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07" activeTab="0"/>
  </bookViews>
  <sheets>
    <sheet name="ZP.PN.07.4.2020" sheetId="1" r:id="rId1"/>
  </sheets>
  <definedNames>
    <definedName name="_xlnm.Print_Area" localSheetId="0">'ZP.PN.07.4.2020'!$A$1:$J$336</definedName>
  </definedNames>
  <calcPr fullCalcOnLoad="1" fullPrecision="0"/>
</workbook>
</file>

<file path=xl/sharedStrings.xml><?xml version="1.0" encoding="utf-8"?>
<sst xmlns="http://schemas.openxmlformats.org/spreadsheetml/2006/main" count="1303" uniqueCount="473">
  <si>
    <t>PAKIET 1</t>
  </si>
  <si>
    <t>Poz. 14-17 wymagamy wycenę za opakowanie zawierające po 100 szt z odpowiednim przeliczeniem ilości;poz.10-11, 14-17 wymagamy logo producenta na produkcie</t>
  </si>
  <si>
    <t>l.p.</t>
  </si>
  <si>
    <t>opis / wymagane parametry / warunek graniczny</t>
  </si>
  <si>
    <t>j.m</t>
  </si>
  <si>
    <t>ilość</t>
  </si>
  <si>
    <t>cena jedn. netto</t>
  </si>
  <si>
    <t>cena całkowita dla każdej pozycji (4x5)</t>
  </si>
  <si>
    <t>stawka podatku VAT (%)</t>
  </si>
  <si>
    <t>wartość podatku VAT (6x7)</t>
  </si>
  <si>
    <t>wartość ogółem brutto (6+8)</t>
  </si>
  <si>
    <t>prod./kraj poch.</t>
  </si>
  <si>
    <t>igły jednorazowego użytku op. Po 100 szt. 0,5x25-25Gx1 wykonane ze stali nierdzewnej, cienkościenne o zwiększonym świetle pozwalającym uzyskanie wyższych przepływów podczas iniekcji i pobierania leku</t>
  </si>
  <si>
    <t>op</t>
  </si>
  <si>
    <t>igły jednorazowego użytku op. Po 100 szt. 0,7x30-22Gx1i1/4 wykonane ze stali nierdzewnej, cienkościenne o zwiększonym świetle pozwalającym uzyskanie wyższych przepływów podczas iniekcji i pobierania leku</t>
  </si>
  <si>
    <t>igły jednorazowego użytku op. Po 100 szt. 0,8x40-21Gx1i1/2 wykonane ze stali nierdzewnej, cienkościenne o zwiększonym świetle pozwalającym uzyskanie wyższych przepływów podczas iniekcji i pobierania leku</t>
  </si>
  <si>
    <t>igły jednorazowego użytku op. Po 100 szt. 0,9x40-20Gx1i1/2 wykonane ze stali nierdzewnej, cienkościenne o zwiększonym świetle pozwalającym uzyskanie wyższych przepływów podczas iniekcji i pobierania leku</t>
  </si>
  <si>
    <t>igły jednorazowego użytku op. Po 100 szt. 1,2x40-18Gx1i1/2 wykonane ze stali nierdzewnej, cienkościenne o zwiększonym świetle pozwalającym uzyskanie wyższych przepływów podczas iniekcji i pobierania leku</t>
  </si>
  <si>
    <t xml:space="preserve">igły jednorazowego użytku op.po 100 szt. 0,6x30-23Gx1i1/4 wykonane ze stali nierdzewnej, cienkościenne o zwiększonym świetle pozwalającym uzyskanie wyższych przepływów podczas injekcji  </t>
  </si>
  <si>
    <t>igły jednorazowego użytku op. Po 100 szt. 1,6-1,8x40-15Gx1i1/2 wykonane ze stali nierdzewnej, cienkościenne o zwiększonym świetle pozwalającym uzyskanie wyższych przepływów podczas iniekcji i pobierania leku</t>
  </si>
  <si>
    <t>igły Motylki  nr 0,6x19-20mm - 23Gx3/4, pakowane pojedyńczo, sterylne, rozmiar oznaczony za pomoca koloru, opis w j. polskim na opakowaniu</t>
  </si>
  <si>
    <t>szt</t>
  </si>
  <si>
    <t>igły do insuliny ( igły PEN) 0,3 x 8mm x 100 szt.</t>
  </si>
  <si>
    <t>strzykawki   j.u.  1 ml -  z iglą 0,45 x 10 mm</t>
  </si>
  <si>
    <t>strzykawki   j.u. 50 - 60 ml na cewnik</t>
  </si>
  <si>
    <t>strzykawki   j.u. 50/60 ml do pomp z końcówką Luer Lock z obustronnną skalą, wcięcie na tłoku z czterech stron</t>
  </si>
  <si>
    <t>strzykawka jednorazowa 100ml z końcówką do cewników z łacznikiem Luer</t>
  </si>
  <si>
    <t>Strzykawka jednorazowa 5 ml wkręcana kompatybilna z łącznikiem FDC-100</t>
  </si>
  <si>
    <t xml:space="preserve">szt. </t>
  </si>
  <si>
    <t xml:space="preserve">Strzykawka do leków światłoczułych (bursztynowa) trzyczęściowa, jednorazowego użycia o poj. 60ml do pomp infuzyjnych </t>
  </si>
  <si>
    <t>szt.</t>
  </si>
  <si>
    <t>WARTOŚĆ OGÓŁEM</t>
  </si>
  <si>
    <t>PAKIET 2</t>
  </si>
  <si>
    <t>Poz. 1-10: Kaniula wykonana z materiałów biokompatybilnych, na opakowaniu musi być informacja o braku lateksu i PCV oraz informacja o przepływach, kaniule muszą być od jednrego producenta</t>
  </si>
  <si>
    <t>Jałowa, jednorazowa igła injekcyjna wykonana ze stali nierdzewnej, standaryzowana nasadka z oznaczeniem kolorystycznym rozmiarów. Opakowanie po 100 szt. Rozmiar 0,45-1,6 i długość 12-40mm w zależności od rozmiaru igły i preferencji. Pakowane pojedyńczo.</t>
  </si>
  <si>
    <t xml:space="preserve">Strzykawka 3-częściowa 2ml , kontrastujący tłok, na strzykawce logo producenta, czytelna skala co 0,1 ml, stożek luer lub luer- lock. Sterylna, opakowanie folia/papier. </t>
  </si>
  <si>
    <t xml:space="preserve">Strzykawka 3-częściowa 5ml , kontrastujący tłok, na strzykawce logo producenta, czytelna skala co 0,1 ml, stożek luer lub luer- lock. Sterylna, opakowanie folia/papier. </t>
  </si>
  <si>
    <t xml:space="preserve">Strzykawka 3-częściowa 10ml , kontrastujący tłok, na strzykawce logo producenta, czytelna skala co 0,1 ml, stożek luer lub luer- lock. Sterylna, opakowanie folia/papier. </t>
  </si>
  <si>
    <t xml:space="preserve">Strzykawka 3-częściowa 20ml , kontrastujący tłok, na strzykawce logo producenta, czytelna skala co 0,1 ml, stożek luer lub luer- lock. Sterylna, opakowanie folia/papier. </t>
  </si>
  <si>
    <t>Kaniula bezpieczna wyposażona w automatyczny, owalny, plastikowy mechanizm zapobiegający przed zakłuciem podczas użytkowania. Wykonana z poliuretanu lub FEP (do wyboru przez zamawiającego), posiada paski kontrastujące w RTG, samodomykający się korek portu bocznego oraz filtr hydrofobowy. Opakowanie typu Tywec. Na pojedyńczym opakowaniu napisy w języku polskim.Rozmiar 24G, 0,7 X 19mm,przepływ 23ml/min.</t>
  </si>
  <si>
    <t>PAKIET 3</t>
  </si>
  <si>
    <t>osłonka medyczna x 144 szt</t>
  </si>
  <si>
    <t>pojemnik sterylny do moczu 20 ml /kuweta/ z przykrywką</t>
  </si>
  <si>
    <t>Przyłóżkowy wieszak do worków na mocz - plastikowy</t>
  </si>
  <si>
    <t>woreczek do moczu dla niemowląt uniwersalny (dziewczynki/chłopcy)</t>
  </si>
  <si>
    <t>zaciskacz do pępowiny służący do zamknięcia światła naczyń pępowinowych u noworodków, wykonany z polipropylenu (w kolorze białym) metodą wtryskową; składający się z dwóch szczęk połączonych pierścieniem sprężystym i zatrzasku zamykającego, posiadający specjalnie wyprofilowany języczek zapobiegający przedostaniu się pępowiny do części otworowej pierścienia; długość zaciskacz - 55mm. Mikrobiologicznie czysty.</t>
  </si>
  <si>
    <t>Hydro-Trach T-sztuczny nos</t>
  </si>
  <si>
    <t>Zatyczka do cewnika Spigot II, z uchwytem motylkowym</t>
  </si>
  <si>
    <t>Okularki - ochraniacze do fototerapii sterylne jednorazowego użytku (bawełna gąbka, elastyczny rzemień, rzepy) rozmiar wg zapotrzebowania</t>
  </si>
  <si>
    <t xml:space="preserve">Pęseta sterylna do cewników bez zatrzasku nylonowa, długość 125 mm, wykonana ze wzmacnianego nylonu, biała, opakowanie 100 szt. </t>
  </si>
  <si>
    <t>Kanka doodbytnicza 24 x 300</t>
  </si>
  <si>
    <t>Zamknięty pomiarowy system moczowy do godzinowej zbiórki moczu typu Ureofix</t>
  </si>
  <si>
    <t xml:space="preserve">Zestaw do nebulizacji dla dzieci </t>
  </si>
  <si>
    <t>PAKIET 4</t>
  </si>
  <si>
    <t>Poz. 8-10: zestaw musi posiadać system umożliwiający wprowadzenie prowadnicy bez rozłączania strzykawki, możliwość identyfikacji położenia cewnika za pomocą EKG, łączniki bezpieczne typu SAFSITE zabezpieczające przed wnikaniem powietrza do systemu i wypływem krwi. Prowadnica odporna na złamania.</t>
  </si>
  <si>
    <t>Poz. 11-12: zestaw musi posiadać system umożliwiający przymocowanie filtra lub cewnika do skóry pacjenta oraz cewniki z miękką końcówką.</t>
  </si>
  <si>
    <t>igły do znieczuleń podpajęczynówkowych PencilPoint 27G/88mm-90mm z igłą prowadzącą 20G (szara)</t>
  </si>
  <si>
    <t>zestaw do biopsji wątroby 16G/1,6mm - typu HEPAFIX</t>
  </si>
  <si>
    <t>zestaw do kaniulacji d. naczyń krw. 7F x 20 cm 2-kanałowy; kanały: 16G/16G; (igła V)</t>
  </si>
  <si>
    <t>zestaw do kaniulacji d. naczyń krw. 12F x 20 cm 3-kanałowy, kanały 16G/12G/12G, (igła V)</t>
  </si>
  <si>
    <t>zestaw do kaniulacji d. naczyń krw. 7F 3-kanałowy 16G/18G/18G, (igła V) typu V720</t>
  </si>
  <si>
    <t xml:space="preserve">op </t>
  </si>
  <si>
    <t>zestaw do znieczuleń zewnątrzoponowych 16G</t>
  </si>
  <si>
    <t>zestaw do znieczuleń zewnątrzoponowych 18G</t>
  </si>
  <si>
    <t>Igła do stymulacji nerwów obwodowych techniką „single shot” przy użyciu neurostymulatora  i USG; w pełni izolowana igła (odsłonięty tylko czubek igły).Echogeniczna powierzchnia igły 360˚ na dł.20mm, czytelne czarne znaczniki głębokości na białym tle  co 1cm Zintegrowany z igłą dren infuzyjny, kabelek elektryczny wychodzący z tyłu igły. Znacznik kierunku szlifu igły na uchwycie. Igła ze szlifem 30° Rozmiary: 22Gx50mm , 22Gx80mm, 20Gx100mm</t>
  </si>
  <si>
    <t>Sterylny zestaw osłony na głowicę USG wraz z żelem.
• Osłona na głowicę USG w rozmiarze 13 x 61 cm
• Żel sterylny do USG Parker
• Dwa rodzaje dwupunktowych mocowań osłony do głowicy
• Sterylna serweta 40 x 40 cm</t>
  </si>
  <si>
    <t>zestaw do kaniulacji d.naczyń krw. 7F x 20 cm 3-kanałowy z cewnikiem antybakteryjnym. Cewnik wykonany z poliuretanu z poliheksanidem metakrylatu ( z chemicznie wbudowaną substancją czynną biguanid - zapewniający ochronę przed kolonizacją bakterii i mający charakter hydrofilny) kanały 16G/18G/18G, (igła V)</t>
  </si>
  <si>
    <t>zestaw do pomiaru ośrodkowego ciśnienia żylnego. System zamknięty, kranik trójdrożny, odpowietrznik z filtrem, precyzyjny zacisk rolkowy. Długość drenu w skali 100cm.</t>
  </si>
  <si>
    <t>Skala wielorazowego użytku do pomiaru OCŻ skala od +35 do - 15 cm,H2O z wskazówką punktu zerowego, ruchomą na obie strony skali oraz klamrami mocującymi.</t>
  </si>
  <si>
    <t>Zestaw do kaniulacji tętnic metodą Seldingera, do monitorowania ciśnienia i pobierania krwi. W zestawie: igła wprowadzająca ze stali nierdzewnej, prowadnik drutowy ze stali nierdzewnej, cewnik z FEP, dren łączący z PURo dł. min. 5 cm pomiędzy miejscem wkłucia a podłączenia. rozmiar: cewnik 20G, 80mm/kaniula 0,95 x 70mm/prowadnik 40-0,025"</t>
  </si>
  <si>
    <t>Zestaw do punkcji jamy opłucnej z zastawką antyrefluksową, w zestawie: cienkościenna kaniula punkcyjna z krótkim szlifem średnica 1,8 mm, długość 80mm; dren łączący z końcówką lock; strzykawka trzyczęściowa 60 ml; worek 2,0l</t>
  </si>
  <si>
    <t>Zestaw do kaniulacji d. naczyń krw.9F x 20 cm 2 - kanałowy; kanały 13G/13G</t>
  </si>
  <si>
    <t>Zestaw do kaniulacji d. naczyń krw. 12F x 20 cm 3 - kanałowy; kanały 12G/12G/16G</t>
  </si>
  <si>
    <t>PAKIET 5</t>
  </si>
  <si>
    <t>KLIPSY MEDYCZNE - MEDIUM LARGE x 120 szt</t>
  </si>
  <si>
    <t>MINI SPIKE - filtr antybakteryjny 0,45 mikrom, samozamykający się z zastawką uniemożliwiającą wyciek płynu x 1 szt</t>
  </si>
  <si>
    <t>VENOSTRIP - zestaw do ekstyrpacji żył x 10 szt</t>
  </si>
  <si>
    <t>Aparat do przygotowania leków typu Ecoflac Mix</t>
  </si>
  <si>
    <t>ZESTAW do biopsji wątroby 0,9 x 100 mm (SONOCAN)</t>
  </si>
  <si>
    <t>ZESTAW do biopsji wątroby 1,2 x 160 mm (SONOCAN)</t>
  </si>
  <si>
    <t>ZESTAW do biopsji wątroby 1,4 x 100 mm (SONOCAN)</t>
  </si>
  <si>
    <t>ZESTAW do biopsji wątroby 1,4 x 160 mm (SONOCAN)</t>
  </si>
  <si>
    <t>Przyrząd do przetoczeń z precyzyjnym regulatorem przepływu w kształcie koła. Skala od 0 - 250 z możliwością regulacji jedną ręką. Długość drenu 150 cm. Bez DEHP</t>
  </si>
  <si>
    <t>Bezpieczny aparat do przetoczeń płynów infuzyjnych automatycznie zatrzymujący infuzję po opróżnieniu komory kroplowej, przeciwdziałając zapowietrzeniu układu. Filtr hydrofobowy na końcu drenu, zabezpieczający przed wyciekaniem płynu z drenu podczas jego wypełniania. Dwuczęściowa komora kroplowa bez PCV - górna twarda  wykonana z przezroczystego plastiku, natomiast dolna część miękka. Płaski filtr 15 um położony na dnie komory kroplowej, dren 180 cm. zacisk rolkowy z miejscem do umocowania końcówki drenu i zintegrowaną osłoną na kolec komorykroplowej po zużyciu aparatu, przezroczyste zakończenie luer lock. Odpowietrznik zaopatrzony w filtr powietrza o skuteczności filtracji bakterii (BFE) min 99,99. Zestaw wolny od DEHP i lateksu.</t>
  </si>
  <si>
    <t>Zestaw do diagnostycznego płukania otrzewnej. W zestawie: trokar punkcyjny Ch 10 z regulowaną głębokością wkłucia, cewnik poliuretanowy Ch9 (50cm), skalpel.</t>
  </si>
  <si>
    <t>Zestaw do punkcji jamy opłucnej (strzykawka trzyczęściowa 60 ml+ worek 2l z kranikiem trójdrożnym + kaniula punkcyjna z krótkim szlifem o dł. 80 mm).</t>
  </si>
  <si>
    <t>Zestaw do przezskórnej punkcji wątroby. W zestawie: igła biopsyjna 88 mm, 15-18G, strzykawka aspiracyjna z podwójnym uszczelnieniem i blokadą, skalpel, igła iniekcyjna.</t>
  </si>
  <si>
    <t>Przyrząd do usuwania zszywek - wielorazowego użytku, wykonany z wysokiej jakości nierdzewnej stali chirurgicznej. Przyrząd oznakowany numerem katalogowym i nazwą wytwórcy, kompatybilny z szywkami o wielkości 3,6mm x 6,9mm</t>
  </si>
  <si>
    <t>Jednorazowy przyrząd do zamknięcia skóry - po enoprotezoplastyce przynasadowej stawu biodrowego; 35 zszywek w jednym magazynku; ilościowy widoczny wskaźnik bieżącego zużycia zszywek. Zszywki powlekane teflonem, celem ułatwienia przejścia przez tkankę; rozmiary po zamknięciu nóżki 3,6 mm, grzbiet 6,9 mm; możliwość zakładania zszywek pod kątem w celu uwzględnienia różnej grubości skóry. Opakowanie = 6 szt.</t>
  </si>
  <si>
    <t>PAKIET 6</t>
  </si>
  <si>
    <t>cewnik do karmienia niemowląt CH8 400 mm, skalowany,bez zawartości ftalanów - potwierdzenie producenta</t>
  </si>
  <si>
    <t>PAKIET 18</t>
  </si>
  <si>
    <t>PAKIET 21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</si>
  <si>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</si>
  <si>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</si>
  <si>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</si>
  <si>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</si>
  <si>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</si>
  <si>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</si>
  <si>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</si>
  <si>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</si>
  <si>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</si>
  <si>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</si>
  <si>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Jałowy dren T - Kehr,przeznaczony do drenażu dróg żółciowych, wykonany z najwyższej jakości 100% biokompatybilnego i transparentnego silikonu. Zakończenie drenu miękkie, atraumatyczne. Pasek kontrastujący w RTG na całej długości drenu. Długość ramion 450mm x 180 mm. Dostępne w wersji z perforowanymi ramionami oraz workiem zbiorczym 800ml.    Pakowany podwójnie folia+papier/folia. Opakowanie zbiorcze 10 sztuk. Rozmiar CH 10.</t>
  </si>
  <si>
    <t>Jałowy dren T - Kehr,przeznaczony do drenażu dróg żółciowych, wykonany z najwyższej jakości 100% biokompatybilnego i transparentnego silikonu. Zakończenie drenu miękkie, atraumatyczne. Pasek kontrastujący w RTG na całej długości drenu. Długość ramion 450mm x 180 mm. Dostępne w wersji z perforowanymi ramionami oraz workiem zbiorczym 800ml.    Pakowany podwójnie folia+papier/folia. Opakowanie zbiorcze 10 sztuk. Rozmiar CH 12.</t>
  </si>
  <si>
    <t>Jałowy dren T - Kehr,przeznaczony do drenażu dróg żółciowych, wykonany z najwyższej jakości 100% biokompatybilnego i transparentnego silikonu. Zakończenie drenu miękkie, atraumatyczne. Pasek kontrastujący w RTG na całej długości drenu. Długość ramion 450mm x 180 mm. Dostępne w wersji z perforowanymi ramionami oraz workiem zbiorczym 800ml.    Pakowany podwójnie folia+papier/folia. Opakowanie zbiorcze 10 sztuk. Rozmiar CH 14.</t>
  </si>
  <si>
    <t>Jałowy dren T - Kehr,przeznaczony do drenażu dróg żółciowych, wykonany z najwyższej jakości 100% biokompatybilnego i transparentnego silikonu. Zakończenie drenu miękkie, atraumatyczne. Pasek kontrastujący w RTG na całej długości drenu. Długość ramion 450mm x 180 mm. Dostępne w wersji z perforowanymi ramionami oraz workiem zbiorczym 800ml.    Pakowany podwójnie folia+papier/folia. Opakowanie zbiorcze 10 sztuk. Rozmiar CH 16.</t>
  </si>
  <si>
    <t>Jałowy dren T - Kehr,przeznaczony do drenażu dróg żółciowych, wykonany z najwyższej jakości 100% biokompatybilnego i transparentnego silikonu. Zakończenie drenu miękkie, atraumatyczne. Pasek kontrastujący w RTG na całej długości drenu. Długość ramion 450mm x 180 mm. Dostępne w wersji z perforowanymi ramionami oraz workiem zbiorczym 800ml.    Pakowany podwójnie folia+papier/folia. Opakowanie zbiorcze 10 sztuk. Rozmiar CH 18.</t>
  </si>
  <si>
    <t>Jałowy dren T - Kehr,przeznaczony do drenażu dróg żółciowych, wykonany z najwyższej jakości 100% biokompatybilnego i transparentnego silikonu. Zakończenie drenu miękkie, atraumatyczne. Pasek kontrastujący w RTG na całej długości drenu. Długość ramion 450mm x 180 mm. Dostępne w wersji z perforowanymi ramionami oraz workiem zbiorczym 800ml.    Pakowany podwójnie folia+papier/folia. Opakowanie zbiorcze 10 sztuk. Rozmiar CH 20.</t>
  </si>
  <si>
    <t>kateter moczowodowy – 3 F/70    - Nelaton</t>
  </si>
  <si>
    <t>kateter moczowodowy – 4 F/70 - Nelaton</t>
  </si>
  <si>
    <t>kateter moczowodowy – 5 F/70 - Nelaton</t>
  </si>
  <si>
    <t>kateter moczowodowy – 6 F/70 - Nelaton</t>
  </si>
  <si>
    <t>11</t>
  </si>
  <si>
    <t>kateter moczowodowy – 7 F/70 - Nelaton</t>
  </si>
  <si>
    <t>12</t>
  </si>
  <si>
    <t>kateter pediatryczny do żyły pępowinowej przeźroczysty radiocieniujący wykonany z PCV 6F/40</t>
  </si>
  <si>
    <t>PAKIET 22</t>
  </si>
  <si>
    <t>Wymazówki do badania wydzieliny z dróg oddechowych niejałowe</t>
  </si>
  <si>
    <t>100</t>
  </si>
  <si>
    <t>Wzierniki ginekologiczne jednorazowego użytku (rozmiar S,M,L wg potrzeb )</t>
  </si>
  <si>
    <t>PAKIET 7</t>
  </si>
  <si>
    <t>Ustnik endoskopowy z gumką jednorazowy, wykonany z tworzywa termoplastycznego oraz opaski do mocowanej na uchwytach ustnika  wykonanej z silikonu</t>
  </si>
  <si>
    <t xml:space="preserve">Kleszczyki do gastroskopii: łyżka owalna z okienkiem, z igłą, sterylne, jednorazowego użytku, średnica 2,3mm, długość 1800mm </t>
  </si>
  <si>
    <t>Kleszczyki do kolonoskopii: łyżka owalna z okienkiem, z igłą, sterylne, jednorazowego użytku, średnica 2,3mm, długość 2300mm</t>
  </si>
  <si>
    <t>Igła endoskopowa do ostrzykiwań żylaków w teflonowym tubusie jednorazowego użytku, średnica tubusa 2,3mm, o długości 2300mm, o średnicy igły 0,7mm, wyjście igły dł. 4-5mm</t>
  </si>
  <si>
    <t>Pętla owalna do polipektomii do kanału roboczego o średnicy tubusa 2,3mm, o średnicy pętli 10mm, jednorazowego użytku (obrotowa i regulacja wysunięcia pętli)</t>
  </si>
  <si>
    <t>Pętla owalna do polipektomii do kanału roboczego o średnicy tubusa 2,3mm, o średnicy pętli 20mm, jednorazowego użytku (obrotowa i regulacja wysunięcia pętli)</t>
  </si>
  <si>
    <t>Pętla owalna do polipektomii do kanału roboczego o średnicy tubusa 2,3mm, o średnicy pętli 30mm, jednorazowego użytku (obrotowa i regulacja wysunięcia pętli)</t>
  </si>
  <si>
    <t>PAKIET 8</t>
  </si>
  <si>
    <t>Układ oddechowy jednorurowy,dwuświatłowy z membraną zapewniającą wymianę termiczną, o średnicy 22mm i długości min. 180 cm z kolankiem z portem kapno, do aparatów do znieczulenia z dodatkową rurą długości 150cm z 2-litrowym workiem bezlateksowym. Wydajność ogrzania powietrza wdychanego 6,2 stopni C przy przepływie 4l/min. Opór wdechowy max 0,16 H2O przy przepływie 10 l/min. i długości układu 1,8m. Waga układu 170g bez akcesorów. Jednorazowy, mikrobiologicznie czysty.</t>
  </si>
  <si>
    <t>Układ oddechowy jednorurowy,dwuświatłowy z membraną zapewniającą wymianę termiczną, o średnicy 22mm i długości min. 180 cm z kolankiem z portem kapno, do aparatów do znieczulenia z dodatkową rurą długości 150cm. Parametry j.w.</t>
  </si>
  <si>
    <t>PAKIET 11</t>
  </si>
  <si>
    <t>(¹) -  wg zmodifikowanej metody Lowry`ego; (*)  -  wymagane potwierdzenie parametru oświadczeniem lub badaniami wytwórcy</t>
  </si>
  <si>
    <t>par</t>
  </si>
  <si>
    <t>PAKIET 12</t>
  </si>
  <si>
    <t>PAKIET 10</t>
  </si>
  <si>
    <t>PAKIET 15</t>
  </si>
  <si>
    <t>Sterylne ostrza chirurgiczne , jednorazowego użytku. Wykonane z wysokiej jakości stali nierdzewnej lub węglowej. Produkowane zgodnie ze standardami ISO 9001/ISO 7740. Pakowane pojedyńczo w grubą folię aluminiową. Opakowanie zbiorcze 100 sztuk.Wymienne nr 10 na ostrzu wygrawerowany numer.</t>
  </si>
  <si>
    <t>Sterylne ostrza chirurgiczne , jednorazowego użytku. Wykonane z wysokiej jakości stali nierdzewnej lub węglowej. Produkowane zgodnie ze standardami ISO 9001/ISO 7740. Pakowane pojedyńczo w grubą folię aluminiową. Opakowanie zbiorcze 100 sztuk.Wymienne nr 11  na ostrzu wygrawerowany numer.</t>
  </si>
  <si>
    <t>Sterylne ostrza chirurgiczne , jednorazowego użytku. Wykonane z wysokiej jakości stali nierdzewnej lub węglowej. Produkowane zgodnie ze standardami ISO 9001/ISO 7740. Pakowane pojedyńczo w grubą folię aluminiową. Opakowanie zbiorcze 100 sztuk.Wymienne nr 12  na ostrzu wygrawerowany numer.</t>
  </si>
  <si>
    <t>Sterylne ostrza chirurgiczne , jednorazowego użytku. Wykonane z wysokiej jakości stali nierdzewnej lub węglowej. Produkowane zgodnie ze standardami ISO 9001/ISO 7740. Pakowane pojedyńczo w grubą folię aluminiową. Opakowanie zbiorcze 100 sztuk.Wymienne nr 15  na ostrzu wygrawerowany numer.</t>
  </si>
  <si>
    <t>Sterylne ostrza chirurgiczne , jednorazowego użytku. Wykonane z wysokiej jakości stali nierdzewnej lub węglowej. Produkowane zgodnie ze standardami ISO 9001/ISO 7740. Pakowane pojedyńczo w grubą folię aluminiową. Opakowanie zbiorcze 100 sztuk.Wymienne nr 21  na ostrzu wygrawerowany numer.</t>
  </si>
  <si>
    <t>Sterylne ostrza chirurgiczne , jednorazowego użytku. Wykonane z wysokiej jakości stali nierdzewnej lub węglowej. Produkowane zgodnie ze standardami ISO 9001/ISO 7740. Pakowane pojedyńczo w grubą folię aluminiową. Opakowanie zbiorcze 100 sztuk.Wymienne nr 22  na ostrzu wygrawerowany numer.</t>
  </si>
  <si>
    <t>Sterylne ostrza chirurgiczne , jednorazowego użytku. Wykonane z wysokiej jakości stali nierdzewnej lub węglowej. Produkowane zgodnie ze standardami ISO 9001/ISO 7740. Pakowane pojedyńczo w grubą folię aluminiową. Opakowanie zbiorcze 100 sztuk.Wymienne nr 24  na ostrzu wygrawerowany numer.</t>
  </si>
  <si>
    <t>PAKIET 16</t>
  </si>
  <si>
    <t>Papier do EKG, KTG i USG „pod kątem posiadanej aparatury”. Wymagamy aby papier był opisany: nazwa i rozmiar na każdej rolce lub zgrzewce</t>
  </si>
  <si>
    <t>Fucuda 63 x 30 do ergometru do próby wysiłkowej EKG 66 H01 Dens 63 x 30</t>
  </si>
  <si>
    <t>Papier termoaktywny MidiCard 130 mm x 25 m</t>
  </si>
  <si>
    <t>Papier do defibrylatora Lifepack 11-12 106x25</t>
  </si>
  <si>
    <t>Papier do defibrylatora Lifepak 11-12 107x23</t>
  </si>
  <si>
    <t>Papier do defibrylatora Lifepak 11-12 108x25</t>
  </si>
  <si>
    <t>Papier do EKG AS.Card Mr.Blue 112x25 mm</t>
  </si>
  <si>
    <t>Papier do drukarki MITSUBISHI 110 mm x 21 m (P93F)</t>
  </si>
  <si>
    <t>150 x 100 x 150 KTG 01 Hewlett Packard bez perforacji</t>
  </si>
  <si>
    <t>Żel do USG 500 ml</t>
  </si>
  <si>
    <t>Papier do defibrylatora Zoll Defi 90x90x200 (książeczka)</t>
  </si>
  <si>
    <t>Papier do USG KP91HG</t>
  </si>
  <si>
    <t>PAKIET 17</t>
  </si>
  <si>
    <t xml:space="preserve">Butelka jednorazowa do karmienia dzieci pojemność 230 ml </t>
  </si>
  <si>
    <t xml:space="preserve">Butelka jednorazowa do karmienia dzieci pojemność 150 ml </t>
  </si>
  <si>
    <t>Smoczek na butelkę jednorazowy kompatybilny z butelką</t>
  </si>
  <si>
    <t>PAKIET 20</t>
  </si>
  <si>
    <t>15</t>
  </si>
  <si>
    <t>PAKIET 19</t>
  </si>
  <si>
    <t>System: Rampa z 5 kranikami z 6 portami bezigłowymi +dren 60cm+kranik z portem bezigłowym + dren 20cm, przestrzeń martwa systemu: 7,3ml, długość systemu 136cm-szybkość przepływu: 185ml/min. - ilość aktywacji: 600 - nie dłużej niż 7 dni - kontakt z krwią, lipidami,chemioterapeutykami, chlorheksydyną i alkoholami</t>
  </si>
  <si>
    <t>Vygon / Francja / 5828.255</t>
  </si>
  <si>
    <t xml:space="preserve">System: Rampa z 5 kranikami z 6 portami bezigłowymi + dren 120cm+kranik z portem bezigłowym+ dren 20cm, przestrzeń martwasystemu: 9,7ml, dł. Systemu 168cm; - szybkość przepływu: 185ml/min.; - ilość aktywacji:600 - nie dłużej niż 7 dni; - kontakt z: krwią, lipidami, chemioterapeutykami, chlorheksydyną i alkoholami </t>
  </si>
  <si>
    <t>Vygon / Francja / 5828.555</t>
  </si>
  <si>
    <t>PAKIET 23</t>
  </si>
  <si>
    <t xml:space="preserve">Marker chirurgiczny jednorazowy ze standardowym szpicem do oznakowania pacjentów, z linijką o szerokości 2cm, dł. 15cm, pakowany pojedynczo, bezwonny, szybkoschnący, odporny na ścieranie, zawierający nietoksyczny fiolet gencjanowy </t>
  </si>
  <si>
    <t>Medplus Inc. / Chiny</t>
  </si>
  <si>
    <t>Osłony jednorazowe sterylne na uchwyty do lamp operacyjnych, średnica zewnętrzna dysku plastikowego 11,8-12,0cm, uniwersalne do uchwytów o średnicy 20-40mm, pakowane pojedynczo</t>
  </si>
  <si>
    <t>Telic / Hiszpania</t>
  </si>
  <si>
    <t>Jednorazowy, sterylny zestaw do ekstrakcji żylaków kończyn dolnych, składający się z dwóch linek każda o długości 100cm, trzech oliwek 9,5mm, 12,8mm, 15,4mm, oraz uchwytu. Zestaw pakowany pojedynczo</t>
  </si>
  <si>
    <t>PAKIET 24</t>
  </si>
  <si>
    <t>Uchwyt monopolarny jednorazowego użytku,wtyk do diatermii 3-pin,długość kabla z uchwytem 285-315cm,z wymiennym  nożykiem dł. 70mm wtyk 2,35±0,03mm z blokadą heksagonalną zapobiegającą obracaniu się nożyka,materiał uchwytu – polipropylen z ABS,maksymalne dopuszczalne natężenie prądu 1A,maksymalna dopuszczalna częstotliwość 1MHz,hipoalergiczny,biokomapytybilny oraz bez pirogenów – zgodnie z załączoną kartą katalogową.</t>
  </si>
  <si>
    <t>Czyściki jednorazowe sterylne do czyszczenia elektrod monopolarnych i bipolarnych, posiadające przylepną podkładkę, o wymiarach 5x5cm z warstwą kleju, o grubości 6mm,waga 3g, pakowane pojedynczo</t>
  </si>
  <si>
    <t>Uchwyt monopolarny jednorazowy,jałowy, pakowany pojedynczo,z elektrodą monopolarną typ krótka kulka i kablem,długość całkowita bez kulki 335-340cm udokumentowana załączoną kartą katalogową producenta, wtyk 3-pinowy</t>
  </si>
  <si>
    <t>Uchwyt monopolarny jednorazowy,jałowy, pakowany pojedynczo,z długim nożykiem i kablem,długość całkowita bez nożyka 335-340cm udokumentowana załączoną kartą katalogową producenta, wtyk 3-pinowy</t>
  </si>
  <si>
    <t>Kabel monopolarny laparoskopowy  dł. 3m, wtyk 3-pin, wtyk do narzędzi 4mm, wielokrotnego użytku</t>
  </si>
  <si>
    <t>Kabel do elektrod biernych jednorazowych dł. 3m, wtyk do diatermii typ. Jack</t>
  </si>
  <si>
    <t>Poz. 1-7: Kaniula wykonana z materiałów biokompatybilnych, na opakowaniu musi być informacja o braku lateksu i PCV oraz informacja o przepływach, kaniule w poz. 1 - 5 muszą być od jednrego producenta</t>
  </si>
  <si>
    <t>Kaniula do wlewów dożylnych z portem iniekcyjnym wykonana z teflonu, sterylna, przepływ 36ml/min (informacja na pojedynczym  opakowaniu)  Opakowanie typu blister-pack. Rozmiar 22G 0,9 x 25 mm</t>
  </si>
  <si>
    <t>Kaniula do wlewów dożylnych z portem iniekcyjnym wykonana z teflonu, sterylna, przepływ 65ml/min (informacja na pojedynczym  opakowaniu)  Opakowanie typu blister-pack. Rozmiar 20G 1,1x32 mm</t>
  </si>
  <si>
    <t>Kaniula do wlewów dożylnych z portem iniekcyjnym wykonana z teflonu, sterylna, przepływ 95ml/min (informacja na pojedynczym  opakowaniu)  Opakowanie typu blister-pack. Rozmiar 18G 1,3x45 mm</t>
  </si>
  <si>
    <t>Kaniula do wlewów dożylnych z portem iniekcyjnym wykonana z teflonu, sterylna, przepływ 142ml/min (informacja na pojedynczym  opakowaniu)  Opakowanie typu blister-pack. Rozmiar 17G 1,5x45 mm</t>
  </si>
  <si>
    <t>Kaniula do wlewów dożylnych z portem iniekcyjnym wykonana z teflonu, sterylna, przepływ 200ml/min (informacja na pojedynczym  opakowaniu)  Opakowanie typu blister-pack. Rozmiar 16G 1,7x45 mm</t>
  </si>
  <si>
    <t>Przyrząd do przetaczania płynów infuzyjnych bursztynowy z workiem, pakowany fabrycznie przez producenta w jednym opakowaniu razem z workiem do osłony podawanego płynu przed światłem, worek w kolorze zielonym o wymiarach 210mmx310mm, komora kroplowa bez PVC o długości min. 50mm w części przezroczystej, całość wolna od ftalanów (informacja na opakowaniu jednostkowym), zacisk rolkowy wyposażony w uchwyt na dren oraz możliwość zabezpieczenia igły biorczej po użyciu, nazwa producenta bezpośrednio na przyrządzie, opakowanie kolorystyczne folia-papier, sterylny</t>
  </si>
  <si>
    <t>korek do kaniuli sterylny</t>
  </si>
  <si>
    <t>Wymagamy aby: Poz. 3-19, 20-27, 29-34  były jednego producenta; Poz. 20-27 o różnej długości w zależności od potrzeb</t>
  </si>
  <si>
    <t>rurka intubacyjna z mankietem niskociśnieniowym nr 5,5 . Opis j.w.</t>
  </si>
  <si>
    <t>rurka intubacyjna z mankietem niskociśnieniowym nr 6,0 . Opis j.w.</t>
  </si>
  <si>
    <t>rurka intubacyjna z mankietem niskociśnieniowym nr 6,5 . Opis j.w.</t>
  </si>
  <si>
    <t>rurka intubacyjna z mankietem niskociśnieniowym nr 7,0 . Opis j.w.</t>
  </si>
  <si>
    <t>rurka intubacyjna z mankietem niskociśnieniowym nr 7,5 . Opis j.w.</t>
  </si>
  <si>
    <t>rurka intubacyjna z mankietem niskociśnieniowym nr 8,0 . Opis j.w.</t>
  </si>
  <si>
    <t>rurka intubacyjna z mankietem niskociśnieniowym nr 8,5 . Opis j.w.</t>
  </si>
  <si>
    <t>rurka intubacyjna z mankietem niskociśnieniowym nr 9,0 . Opis j.w.</t>
  </si>
  <si>
    <t>rurka intubacyjna z mankietem niskociśnieniowym nr 4,0 . Opis j.w.</t>
  </si>
  <si>
    <t>rurka intubacyjna z mankietem niskociśnieniowym nr 4,5 . Opis j.w.</t>
  </si>
  <si>
    <t>rurka intubacyjna zbrojona z prowadnica w  środku, silikonowa bez ftalanów,  z mankietem niskociśnieniowym nr 7, rozmiar rurki naniesiony na baloniku kontrolnym</t>
  </si>
  <si>
    <t>rurka intubacyjna zbrojona z mankietem niskociśnieniowym nr 7,5</t>
  </si>
  <si>
    <t>rurka intubacyjna zbrojona z mankietem niskociśnieniowym nr 8</t>
  </si>
  <si>
    <t>rurka tracheostomijna z mankietem niskociśnieniowym nr 6,5. opis j.w.</t>
  </si>
  <si>
    <t>rurka tracheostomijna z mankietem niskociśnieniowym nr 7,0  opis j.w.</t>
  </si>
  <si>
    <t>rurka tracheostomijna z mankietem niskociśnieniowym nr 7,5 opis j.w.</t>
  </si>
  <si>
    <t>rurka tracheostomijna z mankietem niskociśnieniowym nr 8    opis j.w.</t>
  </si>
  <si>
    <t>rurka tracheostomijna z mankietem niskociśnieniowym nr 8,5    opis j.w.</t>
  </si>
  <si>
    <t>rurka tracheostomijna z mankietem niskociśnieniowym nr 9   opis j.w.</t>
  </si>
  <si>
    <t>Rurka nosowo-gardłowa w rozmiarach 2-8,5 wg potrzeb</t>
  </si>
  <si>
    <t>prowadnica do trudnych intubacjii w sztywnym futerale 5,0 / 60 cm jednorazowego użytku</t>
  </si>
  <si>
    <t>rurki ustno - gardłowe jednorazowego użytku sterylne Nr 0 (jedno zero) GUEDEL, wykonane z termoplastycznego PVC , dł 60mm</t>
  </si>
  <si>
    <t>rurki ustno - gardłowe jednorazowego użytku sterylne Nr 000 (trzy zero) GUEDEL, wykonane z termoplastycznego PVC , dł 40mm</t>
  </si>
  <si>
    <t>rurki ustno - gardłowe jednorazowego użytku sterylne Nr 1 GUEDEL, wykonane z termoplastycznego PVC , dł 70 mm</t>
  </si>
  <si>
    <t>rurki ustno - gardłowe jednorazowego użytku sterylne Nr 00 (dwa zera) GUEDEL, wykonane z termoplastycznego PVC , dł 50mm</t>
  </si>
  <si>
    <t>rurki ustno - gardłowe jednorazowego użytku sterylne Nr 2 GUEDEL, wykonane z termoplastycznego PVC , dł 80-90 mm</t>
  </si>
  <si>
    <t>rurki ustno - gardłowe jednorazowego użytku sterylne Nr 3 GUEDEL, wykonane z termoplastycznego PVC , dł 100 mm</t>
  </si>
  <si>
    <t>prowadnica do intubacji wygięta wielorazowa 15/60 cm przeznaczona do dezynfekcji i sterylizacji niskotemperaturowej</t>
  </si>
  <si>
    <t>prowadnica do rurek intubacyjnych, mosiądz pokryty medycznym tworzywem, z miękkim końcem  nr 5/ 37 cm i nr 5/60cm</t>
  </si>
  <si>
    <t>prowadnica do rurek intubacyjnych, mosiądz pokryty medycznym tworzywem, z miękkim końcem  nr 2 / 23 cm i nr 3 /34 cm</t>
  </si>
  <si>
    <t>prowadnica do rurek intubacyjnych nr 6</t>
  </si>
  <si>
    <t>prowadnica do rurek intubacyjnych nr 10</t>
  </si>
  <si>
    <t>prowadnica do trudnej intubacji 5/800 mm zagięta</t>
  </si>
  <si>
    <t xml:space="preserve">prowadnica do trudnej intubacji 15CH/60cm wygięta </t>
  </si>
  <si>
    <t>prowadnica do rurek intubacyjnych dziecięca</t>
  </si>
  <si>
    <t>Elektrody do EKG - S 55Px 50 szt na piance</t>
  </si>
  <si>
    <t>Łopatka laryngologiczna drewniana a`100szt. niejałowe</t>
  </si>
  <si>
    <t>Patyczki z wacikiem do wymazów sterylne a`100</t>
  </si>
  <si>
    <t>Pojemnik kartonowy na zużyte strzykawki 4l</t>
  </si>
  <si>
    <t xml:space="preserve">Pojemnik na zużyte igły 0,7l z tworzywa </t>
  </si>
  <si>
    <t xml:space="preserve">Pojemnik na zużyte igły 1l z tworzywa </t>
  </si>
  <si>
    <t>Pojemnik na odpady szpitalne 10l</t>
  </si>
  <si>
    <t>Pojemnik na odpady szpitalne 5l</t>
  </si>
  <si>
    <t>Pojemnik na odpady szpitalne 2l</t>
  </si>
  <si>
    <t>Sigmoidoid - tubus jednorazowy wziernik do retroskopu (kat. E-03,18,825) 20x252 z mandrynem</t>
  </si>
  <si>
    <t>Szyna aluminiowa chirurgiczna 300x20-25</t>
  </si>
  <si>
    <t>Szyna aluminiowa chirurgiczna 450-460x20-25</t>
  </si>
  <si>
    <t>Szyna aluminiowa chirurgiczna 230-260x20-25</t>
  </si>
  <si>
    <t>Staza automatyczna, ,możliwość zwolnienia jednym przyciskiem, do pobierania krwi niegumowa</t>
  </si>
  <si>
    <t>Wąż do ssaka jałowy 12,0 x 8,0 2000mm</t>
  </si>
  <si>
    <t>Szczoteczka do wymazów cytologicznych niesterylna z wachlarzykiem</t>
  </si>
  <si>
    <t>Jednorazowy pojemnik na wydzielinę o objętości 700 ml do stosowania z ssakami Drager, posiadający zabezpieczenie antyprzelewowe, chroniące przed skażeniem ssaka i otoczenia. Prosty montaż, nie wymagający modyfikacji urządzenia. Wykonane z PE,EVA. Pakowany po 25szt.</t>
  </si>
  <si>
    <t>Dren VacuSmart, PE (polietylen), jednorazowego użytku, dł. 2m, z zaworem na palec, końcówki niebieskie, kompatybilny z ssakami medycznymi Drager i jednorazowym wkładem 700ml. Pakowany po 25 szt.</t>
  </si>
  <si>
    <t xml:space="preserve">Jednorazowy pojemnik na wydzielinę o objętości 700 ml do stosowania z medycznymi  ssakami Drager, posiadający zabezpieczenie antyprzelewowe, chroniące przed skażeniem ssaka i otoczenia. Prosty montaż, nie wymagający modyfikacji urządzenia. Wykonane z PE, EVA wraz z drenem dł. 2m, z zaworem na palec. Pakowany po 25 szt. </t>
  </si>
  <si>
    <t>Wkład jednorazowy, wykonany z wysokozagęszczonego polietylenu (bez zawartości PCV), posiadający funkcję samozasysania, uszczelniany samoczynnie po uruchomieniu ssania bez konieczności wciskania go w kanister i podłączenia dodatkowych urządzeń lub przełączników. Wyosażony w filtr antybakteryjny i hydrofobowy zabezpieczający źródło ssania przed zalaniem - automatyczne odcięcie ssania po napełnieniu się wkładu. posiada zintegrowaną pokrywę wyposażoną w dwa porty: pacjent i próżnia. Wkład bez dodatkowych otworów w pokrywie poza króćcami ssania i pacjenta - by nie dochodziło do rozszczelnienia wkładu oraz przypadkowego wylania się substancji odsysanej i kontaktu z wydzieliną. Wyposażony w dwa uchwyty do demontażu wkładu po jego napełnieniu. Data ważności nadrukowana fabrycznie na każdym wkładzie. Każdy wkład wyosażony w zatyczki na port pacjenta i port próżni.Pojemność wkładu 2l. Oferent w ramach oferty dostarczy nieodpłatnie jednorazowo kompatybilne z opisem wkładów kanistry wielokrotnego użytku w ilości 10 szt. o pojemności 2 l. Dren dla pacjenta w zestawie</t>
  </si>
  <si>
    <t>Dren ssący od źródła ssania do wkładu, zakończony łącznikiemdo króćca ssania umieszczonym w pokrywie wkładu, długość 2 metry, pakowany pojedyńczo. Antybakteryjny</t>
  </si>
  <si>
    <t>Łącznik antybakteryjny do próżni</t>
  </si>
  <si>
    <t>maska krtaniowa , jednorazowego użytku, wykonana z 100 %silikonu, dren napełniający nie wklejony w korpus maski , rozmiar maski, waga pacjenta oraz pojemność mankietu opisana na korpusie maski, rozmiar 2,5</t>
  </si>
  <si>
    <t>maska krtaniowa , jednorazowego użytku, wykonana z 100 %silikonu, dren napełniający nie wklejony w korpus maski , rozmiar maski, waga pacjenta oraz pojemność mankietu opisana na korpusie maski, rozmiar 3,0</t>
  </si>
  <si>
    <t>maska krtaniowa , jednorazowego użytku, wykonana z 100 %silikonu, dren napełniający nie wklejony w korpus maski , rozmiar maski, waga pacjenta oraz pojemność mankietu opisana na korpusie maski, rozmiar 4,0</t>
  </si>
  <si>
    <t>maska krtaniowa , jednorazowego użytku, wykonana z 100 %silikonu, dren napełniający nie wklejony w korpus maski , rozmiar maski, waga pacjenta oraz pojemność mankietu opisana na korpusie maski, rozmiar 5,0</t>
  </si>
  <si>
    <t>filtr mechaniczny z wymiennikiem ciepła i wilgoci o wysokiej skutczności filtrowania HEPA z portem CO2, objętość oddechowa 150-1500 ml, martwa przestrzeń 63 ml, waga 41gram, skuteczność filtrowania 99,9999%, utrata wilgotności 32,5mg H2O/L, objętość powietrza 1000ml</t>
  </si>
  <si>
    <t>łącznik karbowany prosty (martwa przestrzeń) 22F/15F sterylny, z portem do odsysania, jednorazowy</t>
  </si>
  <si>
    <t>łącznik karbowany obrotowy 15mm/22mm sterylny</t>
  </si>
  <si>
    <t>Rękojeść do laryngoskopu, jednorazowa wykonana z niemagnetycznego, lekkiego stopu aluminium, kompatybilna z łyżkami w standardzie ISO 7376 (tzw. zielona specyfikacja). Rękojeść z podłużnymi frezam,i zapewniającymi pewny chwyt, zakończona czopem z tworzywa sztucznego w kolorze zielonym ułatwiającym identyfikację ze standardem ISO 7376. Rękojeść z wbudowanym, źródłem światła - dioda LED, zapewniającym mocne światło. Rękojeść stanowiąca ogniwo zasilające dla źródła światła. Termin przydatności do użytku - nieograniczony. Pakowane folia-folia</t>
  </si>
  <si>
    <t>Łyżka do laryngoskopu, światłowodowa, jednorazowa, typ McIntosh.Rozmiary 00, 0, 1, 2, 3, 4, 5. Nieodkształcająca się łyżka wykonana z niemagnetycznego, lekkiego metalu, kompatybilna z rękojeściami w standardzie ISO 7376 (tzw. Zielona specyfikacja). Profil łyżek identyczny z profilem łyżek wielorazowego użytku. Mocowanie światłowodu zatopione w tworzywie sztucznym koloru zielonego, ułatwiającym identyfikację ze standardem ISO 7376. Wytrzymały zatrzask kulkowy zapewniający trwałe mocowanie w rękojeści. Światłowód wykonany z polerowanego tworzywa sztucznego, dający mocne, skupione światło. Światłowód nieosłonięty, doświetlający wnętrze jamy ustnej i gardło. Wyraźne oznakowanie rozmiaru łyżki, symbol CE, numeru seryjnego i symbol "nie do powtórnego użycia" (przekreślona cyfra 2) naniesione po stronie wyprowadzenia światłowodu. Pakowanie folia-folia</t>
  </si>
  <si>
    <t>Łyżka do laryngoskopu, światłowodowa, jednorazowa, typ Miller.Rozmiary 00, 0, 1, 2, 3. Nieodkształcająca się łyżka wykonana z niemagnetycznego, lekkiego metalu, kompatybilna z rękojeściami w standardzie ISO 7376 (tzw. Zielona specyfikacja). Profil łyżek identyczny z profilem łyżek jednorazowego użytku. Mocowanie światłowodu zatopione w tworzywie sztucznym koloru zielonego, ułatwiającym identyfikację ze standardem ISO 7376. Wytrzymały zatrzask kulkowy zapewniający trwałe mocowanie w rękojeści. Światłowód wykonany z polerowanego tworzywa sztucznego, dający mocne, skupione światło. Światłowód nieosłonięty, doświetlający wnętrze jamy ustnej i gardło. Wyraźne oznakowanie rozmiaru łyżki, symbol Ce, numeru seryjnego i symbol "nie do powtórnego użycia" (przekreślona cyfra 2) naniesione po stronie wyprowadzenia światłowodu. Pakowanie folia-folia.</t>
  </si>
  <si>
    <t>Dren balonowy uniwersalny 10 x 7 x 30 mb</t>
  </si>
  <si>
    <t>Wymiennik ciepła, kompatybilny z posiadanym przez szpital ogrzewaczem do krwi i płynów Biegler w postaci sterylnego przewodu przedłużającego, dostępnego w min. 3 różnych wersjach: zestaw o długości 460cm ze złączem luer, z pułapką pęcherzyków, portem do wkłucia, zaciskiem rolkowym; zestaw o długości 460cm ze złączem luer, portem do wkłucia, zaciskiem rolkowym; zestaw o długości 350cm ze złączem luer, zaciskiem rolkowym</t>
  </si>
  <si>
    <t>Rurka nosowo-gardłowa tzw. Wendla, jednorazowego użytku, dostępna w rozmiarach 6-8,5mm, sterylna, pakowana folia - papier</t>
  </si>
  <si>
    <t>Cewnik Foley sterylny, dwudrożny, wykonany w 100% z silikonu medycznego. Posiadający miękką, gładką i dobrze wyprofilowaną powierzchnię oraz linię kontrastującą w RTG. Balon miękki, symetryczny i jednolicie wypełniony 5 lub 10ml. Do każdego cewnika dołączona zatyczka. Dostępne w rozmiarach 12-14-16-18-20-22-24 FR.</t>
  </si>
  <si>
    <t>Maska anestetyczna z mankietem dmuchanym, jednorazowego użytku, miękka i lekka maska o anatomicznym kształcie dobrze dopasowująca się do twarzy pacjenta, maska przezroczysta, rozmiar opisany na korpusie maski, zawór i zaczep maski kodowane kolorem dla łatwej identyfikacji rozmiaru, zawór umożliwiający regulację ciśnienia w mankiecie, nie zawierają lateksu i ftalanów, rozmiar 0 - 6</t>
  </si>
  <si>
    <t xml:space="preserve">Worki o pojemności 1500 ml z wkładką z super-absorbentu, wykonanego z poliakrylanu sodu oraz filtra/wentyla dezodorującego kompatybilne z powyższym zestawem ( 3 szt. W op.) </t>
  </si>
  <si>
    <t xml:space="preserve">ZESTAW DO KONTROLOWANEJ ZBIÓRKI STOLCA:
System do kontrolowanej zbiórki stolca wykorzystujący technologię super-absorbentu, o poniższych cechach:
- silikonowy cewnik z pierścieniem uszczelniającym o pojemności min. 45 ml
- Znacznik pozycyjny widoczny w badaniu RTG
- Część cewnika mająca bezpośredni kontakt z ciałem pacjenta wykonana z materiału o zwiększonym poślizgu po kontakcie z cieczą
- Port irygacyjny (kolor niebieski)
- Port do pobierania próbek na drenie z silikonowym zabezpieczeniem klapką
- Cewnik przezierny dla promieni RTG o długości 160 cm +/- 5 cm, min.
- Czas użytkowania 29 dni
- Wszystkie elementy trwale ze sobą połączone
- Urządzenie nie zawiera lateksu
Zawartość zestawu:
- min. 3 worki o pojemności 1500 ml z wkładką z super-absorbentu, wykonanego z poliakrylanu sodu oraz filtra/wentyla dezodorującego
- Podstawa do montowania do łóżka z nadającym się do czyszczenia plastikowym paskiem oraz centralną rurką obrotową
- W opakowaniu zbiorczym strzykawka 3 - częściowa z gumowym tłokiem o pojemności 45 ml, zacisk irygacyjny
- Instrukcja obsługi w języku polskim 
</t>
  </si>
  <si>
    <t xml:space="preserve">golarka medyczna - GALLANT,każda zapakowana w tekturową osłonkę, z pojedynczym ostrzem wykonanym ze stali nierdzewnej pokrytym platyną oraz teflonem, o wymiarach ostrza: długość 1,0x szerokość 4,3 x głębokość 0,01 cm, pakowana po 50 sztuk. </t>
  </si>
  <si>
    <t>Miska nerkowata jednorazowego użytku o pojemności 700 - 750 ml</t>
  </si>
  <si>
    <t>PAKIET 9</t>
  </si>
  <si>
    <t>zestaw do nakłuwania tchawicy dla dorosłych - MINITRACH II</t>
  </si>
  <si>
    <t>dren do drenażu opłucnej STANDARD z elastyczną prowadnicą 28F x 390 mm - 400 mm</t>
  </si>
  <si>
    <t>dren do drenażu opłucnej STANDARD z elastyczną prowadnicą 32F x 390 mm - 400 mm</t>
  </si>
  <si>
    <t>łącznik prosty do drenów 8 - 12/6 mm</t>
  </si>
  <si>
    <t>łacznik prosty do drenów 6 - 9/5 mm</t>
  </si>
  <si>
    <t>złącze proste 15F do respiratora</t>
  </si>
  <si>
    <t xml:space="preserve">Układ oddechowy do respiratora, jednorazowy, mikrobiologicznie czysty, walidacja na 7 dni, układ współosiowy rura w rurze dla dorosłych 30/18 mm; długość 1,6m, dodatkowa gałąź rozciągliwa 50 cm, łącznik kątowy obrotowy, z portem luer lock. W każdym opakowaniu dodatkowo tester szczelności oraz łącznik prosty 22M-22M. Wszystkie elementy w jednym opakowaniu producenta, opakowanie typu folia-folia. </t>
  </si>
  <si>
    <t xml:space="preserve">Jednorazowy układ oddechowy dla dorosłych do respiratora z powłoką antybakteryjną z jonami srebra o długości 1,6m, połączony trójnikiem Y z portami, złącze pacjenta 22M/15F, mikrobiologicznie czysty, pakowany folia - folia </t>
  </si>
  <si>
    <t>System zamknięty do odsysania górnych dróg oddechowych pacjentów, sterylny, pakowany pojedynczo; do użytku wielodobowego; klucz do rozłączania; elastyczna przedłużka; naklejki do oznaczenia daty wymiany zestawu w j. polskim; blokada dostępu do pacjenta w postaci mechanicznej zastawki; bezzwrotny port płukania cewnika; przycisk do kontroli  siły ssania z zabezpieczeniem przed przypadkowym zużyciem; barwny kod rozmiaru cewnika oraz numeryczne oznaczenie rozmiaru na cewniku; mocny, przezroczysty rękaw zabezpieczający cewnik; łącznik kątowy podwójnie obrotowy;cewnik z atraumatycznym końcem; dobrze wydoczny znacznik kontrolny całkowitego wycofania cewnika; rozmiary : do rurek intubacyjnych 10,12,14,16 Fr - długość cewnika 540mm; do rurek tracheostomijnych 10,12,14,16 Fr - długość cewnika 305 mm</t>
  </si>
  <si>
    <t>Hydro Trach T tzw. "sztuczny nos" wymiennik ciepła i wilgoci dla pacjentów z rurką tracheostomijną; wykonany z dwóch elementów piankowych HME; zwrot wilgoći 26mg H2O/L, opór przy 30L/min. 0,2cm H2O; opór przy 50 L/min 0,7cmH2O;przestrzeń martwa 19 ml; waga 8g; minimalna objętość oddechowa 50ml; złącze tlenowe 15F; port do odsysania zakryty klapką do obsługi jedną ręką, sterylny lub mikrobiologicznie czysty</t>
  </si>
  <si>
    <t>Próżnociąg położniczy w kszałcie dzwonu o średnicy 64 mm.Zbudowany z półtwardej miseczki z elastyczną końcówką zapewniającą łatwiejsze wprowadzenie podczas wspomaganych porodów. Elastyczna przyssawka wygina się do 90st. w każdym kierunku. Wyprofilowany uchwyt; pompa wytwarza stabilne, stałe podciśnienie przy minimalnym wysiłku; kolorowy , czytelny wskaźnik próżni; do stosowania przy porodach naturalnych i met.cesarskiego cięcia</t>
  </si>
  <si>
    <t>Poliestrowe barwne oznaczniki chirurgiczne - odciągi (Typ CODOLOOPS R3) x 10szt.</t>
  </si>
  <si>
    <t>PAKIET 13</t>
  </si>
  <si>
    <t>zestaw do transfuzji wymiennej</t>
  </si>
  <si>
    <t>kateter moczowodowy – 4 F/70-75 Zeiss'a</t>
  </si>
  <si>
    <t>kateter moczowodowy – 5 F/70-75 Zeiss'a</t>
  </si>
  <si>
    <t>kateter moczowodowy – 6 F/70-75 Zeiss'a</t>
  </si>
  <si>
    <t>kateter moczowodowy – 7 F/70-75 Zeiss'a</t>
  </si>
  <si>
    <t>kateter moczowodowy – 3 F/70-75 Zeiss'a</t>
  </si>
  <si>
    <t>PAKIET 14</t>
  </si>
  <si>
    <t>cewnik do podawania tlenu przez nos od 1400 mm do 2200 mm, z bardzo miekka koncówką donosową , bez ftalanów</t>
  </si>
  <si>
    <t>cewnik FOLEY nr 8 2-dr powleczony elastomerem silikonu. Opakowanie wewnętrzne folia,zewnętrzne folia. Sterylizowany radiacyjnie.</t>
  </si>
  <si>
    <t>cewnik FOLEY nr 10 2-dr powleczony elastomerem silikonu. Opakowanie wewnętrzne folia,zewnętrzne folia. Sterylizowany radiacyjnie.</t>
  </si>
  <si>
    <t>cewnik FOLEY nr 12 2-dr powleczony elastomerem silikonu. Opakowanie wewnętrzne folia,zewnętrzne folia. Sterylizowany radiacyjnie.</t>
  </si>
  <si>
    <t>cewnik FOLEY nr 14 2-dr powleczony elastomerem silikonu. Opakowanie wewnętrzne folia,zewnętrzne folia. Sterylizowany radiacyjnie.</t>
  </si>
  <si>
    <t>cewnik FOLEY nr 16 2-dr powleczony elastomerem silikonu. Opakowanie wewnętrzne folia,zewnętrzne folia. Sterylizowany radiacyjnie.</t>
  </si>
  <si>
    <t>cewnik FOLEY nr 18 2-dr powleczony elastomerem silikonu. Opakowanie wewnętrzne folia,zewnętrzne folia. Sterylizowany radiacyjnie.</t>
  </si>
  <si>
    <t>cewnik FOLEY nr 20 2-dr powleczony elastomerem silikonu. Opakowanie wewnętrzne folia,zewnętrzne folia. Sterylizowany radiacyjnie.</t>
  </si>
  <si>
    <t>cewnik FOLEY nr 20 3-dr powleczony elastomerem silikonu - balon 15-30 ml. Opakowanie wewnętrzne folia,zewnętrzne folia. Sterylizowany radiacyjnie.</t>
  </si>
  <si>
    <t>cewnik FOLEY nr 22 2-dr powleczony elastomerem silikonu. Opakowanie wewnętrzne folia,zewnętrzne folia. Sterylizowany radiacyjnie.</t>
  </si>
  <si>
    <t>cewnik FOLEY nr22 3-dr powleczony elastomerem silikonu. Opakowanie wewnętrzne folia,zewnętrzne folia. Sterylizowany radiacyjnie.</t>
  </si>
  <si>
    <t>cewnik FOLEY nr 24 2-dr powleczony elastomerem silikonu. Opakowanie wewnętrzne folia,zewnętrzne folia. Sterylizowany radiacyjnie.</t>
  </si>
  <si>
    <t>cewnik FOLEY nr 24 3-dr powleczony elastomerem silikonu. Opakowanie wewnętrzne folia,zewnętrzne folia. Sterylizowany radiacyjnie.</t>
  </si>
  <si>
    <t>cewnik FOLEY nr 26 2-dr powleczony elastomerem silikonu. Opakowanie wewnętrzne folia,zewnętrzne folia. Sterylizowany radiacyjnie.</t>
  </si>
  <si>
    <t>cewnik FOLEY z końcówką Tiemanna nr 8</t>
  </si>
  <si>
    <t>cewnik FOLEY z końcówką Tiemanna nr 10</t>
  </si>
  <si>
    <t>cewnik FOLEY z końcówką Tiemanna nr 12</t>
  </si>
  <si>
    <t>cewnik FOLEY z końcówką Tiemanna nr 14</t>
  </si>
  <si>
    <t>cewnik FOLEY z końcówką Tiemanna nr 16</t>
  </si>
  <si>
    <t>cewnik FOLEY z końcówką Tiemanna nr 18</t>
  </si>
  <si>
    <t>cewnik FOLEY z końcówką Tiemanna nr 20</t>
  </si>
  <si>
    <t>cewnik FOLEY z końcówką Tiemanna nr 22</t>
  </si>
  <si>
    <t>cewnik FOLEY z końcówką Tiemanna nr 24</t>
  </si>
  <si>
    <t>zgłębnik żołądkowy J.U.18x800 o powierzchni satynowej "zmrożonej", pakowany pojedyńczo folia-papier, posiadający 2 otwory boczne bez otworu centralnego, z linią RTG, wykonane z PCV o jakości medycznej i twardości ok.. 76 ShA. Wyposażony we wkładki redukcyjne Luer oraz zatyczki. Długość 800mm</t>
  </si>
  <si>
    <t>zgłębnik żołądkowy J.u. 18x1500 o powierzchni satynowej "zmrożonej", pakowany pojedyńczo folia-papier, posiadający 2 otwory boczne bez otworu centralnego, z linią RTG, wykonane z PCW o jakości medycznej i twardości ok.. 76 ShA. Wyposażony we wkładki redukcyjne Luer oraz zatyczki. Długość 1500mm.</t>
  </si>
  <si>
    <t>zgłębnik żołądkowy J.u. 18x1250 o powierzchni satynowej "zmrożonej", pakowany pojedyńczo folia-papier, posiadający 2 otwory boczne bez otworu centralnego, z linią RTG, wykonane z PCW o jakości medycznej i twardości ok.. 76 ShA. Wyposażony we wkładki redukcyjne Luer oraz zatyczki. Długość 1250mm</t>
  </si>
  <si>
    <t>zgłębnik żołądkowy J.u. 20x1000 o powierzchni satynowej "zmrożonej", pakowany pojedyńczo folia-papier, posiadający 2 otwory boczne bez otworu centralnego, z linią RTG, wykonane z PCW o jakości medycznej i twardości ok.. 76 ShA. Wyposażony we wkładki redukcyjne Luer oraz zatyczki. Długość 900mm</t>
  </si>
  <si>
    <t>zgłębnik żołądkowy J.u. 20x1500 o powierzchni satynowej "zmrożonej", pakowany pojedyńczo folia-papier, posiadający 2 otwory boczne bez otworu centralnego, z linią RTG, wykonane z PCW o jakości medycznej i twardości ok.. 76 ShA. Wyposażony we wkładki redukcyjne Luer oraz zatyczki. Długość 1500mm</t>
  </si>
  <si>
    <t>zgłębnik żołądkowy J.u. 20x800 o powierzchni satynowej "zmrożonej", pakowany pojedyńczo folia-papier, posiadający 2 otwory boczne bez otworu centralnego, z linią RTG, wykonane z PCW o jakości medycznej i twardości ok.. 76 ShA. Wyposażony we wkładki redukcyjne Luer oraz zatyczki. Długość 800mm.</t>
  </si>
  <si>
    <t>zgłębnik żołądkowy J.u. 20x1250 o powierzchni satynowej "zmrożonej", pakowany pojedyńczo folia-papier, posiadający 2 otwory boczne bez otworu centralnego, z linią RTG, wykonane z PCW o jakości medycznej i twardości ok.. 76 ShA. Wyposażony we wkładki redukcyjne Luer oraz zatyczki. Długość 1250mm</t>
  </si>
  <si>
    <t>zgłębnik żołądkowy J.u. 22x1500 o powierzchni satynowej "zmrożonej", pakowany pojedyńczo folia-papier, posiadający 2 otwory boczne bez otworu centralnego, z linią RTG, wykonane z PCW o jakości medycznej i twardości ok.. 76 ShA. Wyposażony we wkładki redukcyjne Luer oraz zatyczki. Długość 1500mm</t>
  </si>
  <si>
    <t>zgłębnik żołądkowy J.u. 22x800 o powierzchni satynowej "zmrożonej", pakowany pojedyńczo folia-papier, posiadający 2 otwory boczne bez otworu centralnego, z linią RTG, wykonane z PCW o jakości medycznej i twardości ok.. 76 ShA. Wyposażony we wkładki redukcyjne Luer oraz zatyczki. Długość 800mm.</t>
  </si>
  <si>
    <t>zgłębnik żołądkowy J.u. 22x1200 o powierzchni satynowej "zmrożonej", pakowany pojedyńczo folia-papier, posiadający 2 otwory boczne bez otworu centralnego, z linią RTG, wykonane z PCW o jakości medycznej i twardości ok.. 76 ShA. Wyposażony we wkładki redukcyjne Luer oraz zatyczki. Długość 1200mm</t>
  </si>
  <si>
    <t>zgłębnik żołądkowy J.u. 22x1250 o powierzchni satynowej "zmrożonej", pakowany pojedyńczo folia-papier, posiadający 2 otwory boczne bez otworu centralnego, z linią RTG, wykonane z PCW o jakości medycznej i twardości ok.. 76 ShA. Wyposażony we wkładki redukcyjne Luer oraz zatyczki. Długość 1250mm</t>
  </si>
  <si>
    <t>zgłębnik żołądkowy J.u. 24x1250 o powierzchni satynowej "zmrożonej", pakowany pojedyńczo folia-papier, posiadający 2 otwory boczne bez otworu centralnego, z linią RTG, wykonane z PCW o jakości medycznej i twardości ok.. 76 ShA. Długość 1250mm</t>
  </si>
  <si>
    <t>zgłębnik żołądkowy J.u. 26x1250 o powierzchni satynowej "zmrożonej", pakowany pojedyńczo folia-papier, posiadający 2 otwory boczne bez otworu centralnego, z linią RTG, wykonane z PCW o jakości medycznej i twardości ok.. 76 ShA. Długość 1250mm</t>
  </si>
  <si>
    <t>Ustnik gastroskopowy z paskiem, jednorazowego użytku z paskiem wstępnie zamontowanym po jednej stronie, otwory w pasku co 15 mm, wypustki plastikowe na części wewnętrznej ustnika zapobiegające przesuwaniu się produktu podczas badania, sterylizowany EO.</t>
  </si>
  <si>
    <t>Pętla do polipektomii jednorazowego użytku wykonana z drutu plecionego o średnicy 0,36 mm. Całkowita długość oczka pętli 38,5 mm. Długość robocza narzędzia 2300 mm. Dostępne średnice 10, 15, 25, 32 mm</t>
  </si>
  <si>
    <t>Kleszcze do biopsji endoskopowej jednorazowego użytku o średnicy narzędzia 2,3 mm powleczone PTE ze znacznikiem. Kleszcze gastroskopowe owalne, gładkie, bez igły o długości 1600 lub 1800 mm do wyboru, w osłonce koloru zielonego, długość łopatki 3,86 mm, pojemność łopatek 7,6 mm3, łopatki o rozwarciu 8 mm z funkcją biopsji stycznej. Kleszcze kolonoskopowe owalne z zębami i igłą o długości 2300, w osłonce koloru niebieskiego, długość łopatki 3,86 mm, pojemność łopatek 7,6 mm3, łopatki o rozwarciu 8 mm z funkcją biopsji stycznej. Kleszcze kolonoskopowe owalne, gładkie, bez igły o długości 2300, w osłonce koloru niebieskiego, długość łopatki 2,69 mm, pojemność łopatek 5,2 mm3, łopatki o rozwarciu 6 mm. Wg potrzeb zamawiającego</t>
  </si>
  <si>
    <t>Żel do badań endoskopowych o pojemności 200 ml i składzie w 100 g:
Hydroxyethyl celulozy: 1-1,25% - czynnik żelujący
Sól sodowa metyloparabenu: 0,35% - konserwant
Sól sodowa propyloparabenu: 0,02% - konserwant
Gliceryna: 2,55% - czynnik nawilżający
Woda oczyszczona: pozostałe do 100%</t>
  </si>
  <si>
    <t>Zamawiający wymaga, aby wszystkie produkty pochodziły od jednego producenta</t>
  </si>
  <si>
    <t>Worek otwarty z zapięciem na rzep 45-60 mm, typu NOVA 1 FoldUp</t>
  </si>
  <si>
    <t>Worek o zwiększonej pojemności 900ml, z zapięciem na rzep 15-90mm (do przycięcia), typu NOVA 1 FoldUp MAXI</t>
  </si>
  <si>
    <t xml:space="preserve">Pierścień uszczelniający typu GX-tra Seal (do stomii wklęsłych), 30 i 40 mm wg potrzeb  </t>
  </si>
  <si>
    <t>Skin Lotion odżywka do skóry 50 ml</t>
  </si>
  <si>
    <t>Skin protektor – chusteczki ochronne do skóry, tzw. druga skóra</t>
  </si>
  <si>
    <t>STOMA POWDER – puder stomijny, 28,3g</t>
  </si>
  <si>
    <r>
      <t xml:space="preserve">Żel do EEG 500 ml  </t>
    </r>
    <r>
      <rPr>
        <i/>
        <sz val="9"/>
        <rFont val="Arial"/>
        <family val="2"/>
      </rPr>
      <t>dop. EEG250ml z przeliczeniem</t>
    </r>
  </si>
  <si>
    <t xml:space="preserve">rurka intubacyjna bez mankietu niskociśnieniowego nr 2 Rurka intubacyjna bez mankietu, wykonana z mieszaniny silikonu i PCW, bez zawartości ftalanów,  o zwiększonych właściwościach termoplastycznych i poślizgowych, połprzezroczysta. Materiał zapewniający sztywność ułatwiającą intubacje, który mięknie dopiero w temperaturze ciała, zachowując odporność na załamania. Zaoblone wszystkie krawędzie wewnątrztchawiczne (mające kontakt z tkankami), oznaczenia średnicy wewnętrznej i zewnętrznej wraz z nazwą producenta umieszczone na korpusie rurki. Wyraźne znaczniki głębokości co 1 cm oraz dodatkowy centymetrowy znacznik w części dystalnej poprawiający widoczność końca rurki (dla rozmiarow od 2 do 6). Znacznik rtg  na całej długości rurki. Cienkościenny, stożkowaty łącznik 15 mm z oznaczeniem rozmiaru rurki.  Jednorazowa, sterylnie pakowana w opakowanie umożliwiające szybkie otwarcie. </t>
  </si>
  <si>
    <t>rurka intubacyjna z mankietem niskociśnieniowym silikonowana bez ftalanów nr 5  Rurka intubacyjna z mankietem   wyprofilowanym w kształcie walca, o standardowej niskiej przenikalności na podtlenek azotu,  z otworem Murphy’ego, o wygładzonych wszystkich krawędziach wewnątrztchawiczych, z całkowicie wygładzonym połączeniem mankietu z rurką, balonik kontrolny wskazujący na stan wypełnienia mankietu  (płaski przed wypełnieniem) z oznaczeniem średnicy rurki , przewód łączący balonik kontrolny w innym kolorze niż korpus rurki, dodatkowe oznaczenie rozmiaru na korpusie rurki w miejscu widocznym po zaintubowaniu jak i na łączniku, linia Rtg na całej długości rurki, skala centymetrowa podana na korpusie rurki pomagająca określić głębokość intubacji wraz z oznaczeniem poziomu strun głosowych w postaci dwóch pełnych pierścieni oraz linia przerywana wyznaczająca  miejsce cięcia korpusu rurki dla rozgraniczenia intubacji ustnej lub nosowej, sterylna, jednorazowa.</t>
  </si>
  <si>
    <t>rurka tracheostomijna z mankietem niskociśnieniowym nr 5                                           Rurka tracheostomijna z miękkim, cienkościennym mankietem niskociśnieniowym    z balonikiem kontrolnym wyraźnie wskazującym na wypełnienie mankietu (płaski przed wypełnieniem) posiadający oznaczenia rozmiaru rurki oraz  wykonana z termoplastycznego PCW,  bez ftalanów, silikonowana, posiadająca elastyczny, przezroczysty kołnierz z oznaczeniem rozmiaru oraz mandryn ułatwiający wprowadzaniue, dwie tasiemki mocujące w zestawie.</t>
  </si>
  <si>
    <t>rurka tracheotomijna z odsysaniem z przestrzeni podgłośniowej z ruchomym bądź ze stałym szyldem, silikonowana, bez ftalanów
Rurka tracheotomijna z odsysaniem z przestrzeni podgłośniowej, z miękkim, cienkościennym mankietem niskociśnieniowym  z balonikiem kontrolnym wyraźnie wskazującym na wypełnienie mankietu (płaski przed wypełnieniem) posiadający oznaczenia rozmiaru rurki , wykonana z termoplastycznego PCW, posiadająca elastyczny, przezroczysty kołnierz z oznaczeniem rozmiaru i długości rurki oraz  mandryn ułatwiający wprowadzanie,  z  Rozmiary od 6,0mm do 10,0mm  co 0,5 mm</t>
  </si>
  <si>
    <t>PAKIET 25</t>
  </si>
  <si>
    <t>PAKIET 26</t>
  </si>
  <si>
    <t>PAKIET 27</t>
  </si>
  <si>
    <t>PAKIET 28</t>
  </si>
  <si>
    <t>PAKIET 29</t>
  </si>
  <si>
    <t>PAKIET 30</t>
  </si>
  <si>
    <t>PAKIET 31</t>
  </si>
  <si>
    <t>PAKIET 32</t>
  </si>
  <si>
    <t>PAKIET 33</t>
  </si>
  <si>
    <t>PAKIET 34</t>
  </si>
  <si>
    <t>PAKIET  36</t>
  </si>
  <si>
    <t>PAKIET  37</t>
  </si>
  <si>
    <t xml:space="preserve">Rękawice chirurgiczne sterylne, bezpudrowe,lateksowe, obustronnie polimeryzowane, zawatrość protein poniżej 20 µg/g*¹.,  zgodność z normami EN-455-1-2-3, EN 420 AQL≤ 0,65*, grubość na palcu 0,23 - 0,24 mm( ścianka pojedyncza)*, siła zrywu przed starzeniem min. 16 N*, długość rękawicy min. 285 mm* , rozmiar 6,0 do 9,0. Opakowanie zewnętrzne foliowe. Zarejestrowane jako wyrób medyczny oraz środek ochrony osobistej kategorii III. </t>
  </si>
  <si>
    <t xml:space="preserve">Rękawice chirurgiczne sterylne, bezpudrowe,lateksowe z wewnętrzną warstwą polimerową, zawatrość protein poniżej 10 µg/g*¹.,  zgodność z normami EN-455-1-2-3, EN 420 . AQL≤ 0,65*, grubość na palcu 0,21 - 0,23 mm( ścianka pojedyncza)*, siła zrywu przed starzeniem min. 17 N*,rękawice wolne od akceleratorów chemicznych (potwierdzone raportem badania wykonanym w niezależnym laboratorium), badane na zawartość alergennych protein lateksowych metodą FitKit (potwierdzone raportem badania wykonanym w laboratorium niezależnym), rękawice przebadane na zawartość endotoksyn bakteryjnych (potwierdzone raportem badania wykonanym w laboratorium niezależnym). długość rękawicy min. 290 mm* , rozmiar 6,0 do 9,0. Opakowanie zewnętrzne foliowe. Zarejestrowane jako wyrób medyczny oraz środek ochrony osobistej kategorii III. </t>
  </si>
  <si>
    <t xml:space="preserve">Rękawice chirurgiczne bezlateksowe neoprenowe lub polizoprenowe , zgodność z normami EN-455-1-2-3, EN 420 AQL≤ 0,65*, grubość na palcu 0,20- 0,21 mm ( ścianka pojedyncza)*, siła zrywu przed starzeniem min. 16 N*, długość rękawicy min. 300 mm* ,op. para, rozmiar 6,0 do 9,0. Opakowanie zewnętrzne foliowe. Zarejestrowane jako wyrób medyczny oraz środek ochrony osobistej kategorii III. </t>
  </si>
  <si>
    <t xml:space="preserve">Rękawice diagnostyczne  winylowe, bez  pudrowe, grubość palca 0,10+/-0,01 mm*;( scianka pojedynca),  siła zrywu przed starzeniem mkin. 4N* , Zarejestrowane jako wyrób medyczny oraz środek ochrony osobistej kategorii III. Opakowanie 100 sztuk; rozmiar XS, S,M,L,XL.  Rozmiar kodowany kolorystycznie na opakowaniu. </t>
  </si>
  <si>
    <t>Worek otwarty z zapięciem na rzep15-60 mm (do przycięcia), przezroczysty, typu NOVA  1 FoldUp</t>
  </si>
  <si>
    <t>Elektrody bierne uniwersalne dla dorosłych i dzieci, owalne, jednorazowe, żelowe, dzielone na dwie równe, symetryczne części, powierzchnia ogólna 168cm², wymiary 164x117mm,powierzchnia aktywna 103 cm², grubość 1,65 mm, pakowane pojedynczo,</t>
  </si>
  <si>
    <t>Pinceta bipolarna prosta końce proste,dł. 19,5cm,końce 1mm</t>
  </si>
  <si>
    <t>Nożyczki preparacyjne  Metzenbaum dł. 18cm,końce tępe,odgięte</t>
  </si>
  <si>
    <t>Kleszczyki do zamykania naczyń dł.16cm,część pracująca odgięta,szerok.3mm,wtyk do kabla na każdym ramieniu</t>
  </si>
  <si>
    <t>Kleszczyki do zamykania naczyń dł. 23cm,częśc prac. odgięta,szer. 4,5mm,wtyk do kabla na każdym ramieniu</t>
  </si>
  <si>
    <t>Kabel bipolarny do kleszczyków do zamykania naczyń,dł. 3M,wtyk do diatermii 2-pin,wtyk do narzędzi kompatybilny z oferowanymi kleszczykami</t>
  </si>
  <si>
    <t>Pinceta monopolarna anatomiczna 18cm,bez wtyku do kabla</t>
  </si>
  <si>
    <t>Kable bipolarne dł. 3m,wtyk do diatermii 2-pin,wtyk do narzędzi kompatybilny z oferowanymi pincetami</t>
  </si>
  <si>
    <t>Pinceta monopolarna anatomiczna 20cm,bez wtyku do kabla</t>
  </si>
  <si>
    <t>Strzykawka dwuczęściowa, końcówka Luer, posiadająca tłok w kontrastującym kolorze oraz czarną podwójną rozszerzoną skalę pomiarową, musi posiadać podwójne zabezpieczenie przed wypadnięciem tłoka, nazwa producenta i typ strzykawki nadrukowane na cylindrze, op. 100 szt., sterylna. Kolorystyczne oznakowanie rozmiaru strzykawki na pojedynczym opakowaniu każdej sztuki oraz informacja o braku ftalanów. Skala 2ml z rozszerzeniem do 3ml Pakowana po 100 szt</t>
  </si>
  <si>
    <t>Strzykawka dwuczęściowa, końcówka Luer, posiadająca tłok w kontrastującym kolorze oraz czarną podwójną rozszerzoną skalę pomiarową, musi posiadać podwójne zabezpieczenie przed wypadnięciem tłoka, nazwa producenta i typ strzykawki nadrukowane na cylindrze, op. 100 szt., sterylna. Kolorystyczne oznakowanie rozmiaru strzykawki na pojedynczym opakowaniu każdej sztuki oraz informacja o braku ftalanów. Skala 5ml z rozszerzeniem do 6ml pakowana po 100 szt</t>
  </si>
  <si>
    <t>Strzykawka dwuczęściowa, końcówka Luer, posiadająca tłok w kontrastującym kolorze oraz czarną podwójną rozszerzoną skalę pomiarową, musi posiadać podwójne zabezpieczenie przed wypadnięciem tłoka, nazwa producenta i typ strzykawki nadrukowane na cylindrze, op. 100 szt., sterylna. Kolorystyczne oznakowanie rozmiaru strzykawki na pojedynczym opakowaniu każdej sztuki oraz informacja o braku ftalanów. Skala 10ml z rozszerzeniem do 12ml Pakowana po 100 szt</t>
  </si>
  <si>
    <t>Strzykawka dwuczęściowa, końcówka Luer, posiadająca tłok w kontrastującym kolorze oraz czarną podwójną rozszerzoną skalę pomiarową, musi posiadać podwójne zabezpieczenie przed wypadnięciem tłoka, nazwa producenta i typ strzykawki nadrukowane na cylindrze, op. 100 szt., sterylna. Kolorystyczne oznakowanie rozmiaru strzykawki na pojedynczym opakowaniu każdej sztuki oraz informacja o braku ftalanów. Skala 20ml z rozszerzeniem do 24ml pakowana po 100 szt</t>
  </si>
  <si>
    <t>Przedłużacze do pomp infuzyjnych białe dł. od 1,5m  Bez ftalanów (informacja na opakowaniu jednostkowym), wyposażone w opaskę lub gumkę stabilizującą dren wewnątrz opakowania.</t>
  </si>
  <si>
    <t>Przedłużacze do pomp infuzyjnych bursztynowe dł. od 1,5m.  Bez ftalanów (informacja na opakowaniu jednostkowym), wyposazone w opaskę lub gumkę stabilizującą dren wewnątrz opakowania.</t>
  </si>
  <si>
    <t>rurka intubacyjna bez mankietu niskociśnieniowego nr 2,5 bez mankietu silikonowana w masie, wyposażona w podwójny znacznik głębokości.  Opis j.w.</t>
  </si>
  <si>
    <t>rurka intubacyjna bez mankietu niskociśnieniowego nr 3 bez mankietu silikonowana w masie, wyposażona w podwójny znacznik głębokości.  Opis j.w.</t>
  </si>
  <si>
    <t>rurka intubacyjna bez mankietu niskociśnieniowego nr 3,5 bez mankietu silikonowana w masie, wyposażona w podwójny znacznik głębokości.  Opis j.w.</t>
  </si>
  <si>
    <t>Igły do krótkich podaży i płukania portów</t>
  </si>
  <si>
    <t xml:space="preserve">Bezpieczna kaniula dożylna wykonana z biokompatybilnego poliuretanu. Posiadająca dodatkowy, samodomykający się port do wstrzyknięć, min 5 pasków kontrastujących w promieniach RTG. Możliwość identyfikacji radiologicznej położenia końca kaniuli. Posiadająca zastawkę bezzwrotną zapobiegającą wypływowi krwi. Posiadająca zabezpieczenie igły w postaci plastikowej osłonki o gładkich krawędziach z systemem kapilar zapobiegających zakłuciu się oraz zachlapaniu krwią.  Pozbawiona jakichkolwiek  ostrych elementów wchodzących w skład mechanizmu zabezpieczającego kaniulę, a jej konstrukcja ma chronić personel medyczny przed przypadkowym  zakłuciem/zadraśnięciem/ zachlapaniem krwią, uniemożliwiając jednocześnie powtórne użycie cewnika. Rozmiar  - 1,8mm - 16G( szary)  dł. 45 mm , przepływ 236 ml/min   </t>
  </si>
  <si>
    <t xml:space="preserve">Bezpieczna kaniula dożylna wykonana z biokompatybilnego poliuretanu. Posiadająca dodatkowy, samodomykający się port do wstrzyknięć, min 5 pasków kontrastujących w promieniach RTG. Możliwość identyfikacji radiologicznej położenia końca kaniuli. Posiadająca zastawkę bezzwrotną zapobiegającą wypływowi krwi. Posiadająca zabezpieczenie igły w postaci plastikowej osłonki o gładkich krawędziach z systemem kapilar zapobiegających zakłuciu się oraz zachlapaniu krwią.  Pozbawiona jakichkolwiek  ostrych elementów wchodzących w skład mechanizmu zabezpieczającego kaniulę, a jej konstrukcja ma chronić personel medyczny przed przypadkowym  zakłuciem/zadraśnięciem/ zachlapaniem krwią, uniemożliwiając jednocześnie powtórne użycie cewnika. Rozmiar  - 1,3mm - 18G( zielony )  dł. 32-45 mm , przepływ 103 ml/min       </t>
  </si>
  <si>
    <t xml:space="preserve">Bezpieczna kaniula dożylna wykonana z biokompatybilnego poliuretanu. Posiadająca dodatkowy, samodomykający się port do wstrzyknięć, min 5 pasków kontrastujących w promieniach RTG. Możliwość identyfikacji radiologicznej położenia końca kaniuli. Posiadająca zastawkę bezzwrotną zapobiegającą wypływowi krwi. Posiadająca zabezpieczenie igły w postaci plastikowej osłonki o gładkich krawędziach z systemem kapilar zapobiegających zakłuciu się oraz zachlapaniu krwią.  Pozbawiona jakichkolwiek  ostrych elementów wchodzących w skład mechanizmu zabezpieczającego kaniulę, a jej konstrukcja ma chronić personel medyczny przed przypadkowym  zakłuciem/zadraśnięciem/ zachlapaniem krwią, uniemożliwiając jednocześnie powtórne użycie cewnika. Rozmiar  - 1,1mm - 20G( różowy )  dł. 32 mm , przepływ 67 ml/min.   </t>
  </si>
  <si>
    <t xml:space="preserve">Bezpieczna kaniula dożylna wykonana z biokompatybilnego poliuretanu. Posiadająca dodatkowy, samodomykający się port do wstrzyknięć, min. 5 pasków kontrastujących w promieniach RTG. Możliwość identyfikacji radiologicznej położenia końca kaniuli. Posiadająca zastawkę bezzwrotną zapobiegającą wypływowi krwi. Posiadająca zabezpieczenie igły w postaci plastikowej osłonki o gładkich krawędziach z systemem kapilar zapobiegających zakłuciu się oraz zachlapaniu krwią.  Pozbawiona jakichkolwiek  ostrych elementów wchodzących w skład mechanizmu zabezpieczającego kaniulę, a jej konstrukcja ma chronić personel medyczny przed przypadkowym  zakłuciem/zadraśnięciem/ zachlapaniem krwią, uniemożliwiając jednocześnie powtórne użycie cewnika. Rozmiar  - 0,9mm - 22G( niebieski )  dł. 25 mm , przepływ 42 ml/min    </t>
  </si>
  <si>
    <t>Kaniula dożylna przeznaczona do małych, delikatnych żył   u pacjentów neonatologicznych, pediatrycznych i osób starszych.
Posiadająca wyjmowany uchwyt w którym schowane są skrzydełka kaniuli,ułatwiające kaniulację naczynia. Bez dodatkowego portu górnego. Kaniula widoczna w promieniach RTG, 6 wtopionych pasków radiocieniujących. Wykonana z unikalnego poliuretanu, biokompatybilnego, o potwierdzonym klinicznie wpływie na zmniejszenie ryzyka wystąpienia zakrzepowego zapalenia żył. Dodatkowy otwór przy ostrzu igły umożliwiający natychmiastowe wzrokowe potwierdzenie wejścia do naczynia podczas kaniulacji (system 3-krotnego potwierdzenia wypływu krwi).24G – żółty - 0,7 x 19 mm.  – przepływ 19 ml/min Sterylna, jednorazowego użytku, pakowana pojedynczo, Pakowane po 50 sztuk w opakowaniu.</t>
  </si>
  <si>
    <t>igły do nakłuć i znieczuleń podpajęczynówkowych typu STANDARD 22G 0,7x120-130mm (czarna)</t>
  </si>
  <si>
    <t>igły do nakłuć i znieczuleń podpajęczynówkowych typu STANDARD 22G 0,77x88-90mm (czarna)</t>
  </si>
  <si>
    <t>igły do nakłuć i znieczuleń podpajęczynówkowych typu STANDARD 20G 0,9x88-90mm (żółta)</t>
  </si>
  <si>
    <t>igły do znieczuleń podpajęczynówkowych PencilPoint 25G/88-90mm z igłą prowadzącą (niebieska)</t>
  </si>
  <si>
    <t>igła do znieczulenia podpajęczynówkowego o szlifie atraumatycznym dwupłaszczyznowym 26Gx88mm-90mm z prowadnicą</t>
  </si>
  <si>
    <t>Cewnik do odsysania górnych dróg oddechowych bez ftalanów wykonany z PCV (zmrożona powierzchnia). Otwór końcowy, dwa otwory boczne naprzeciwległe. Łącznik kodowany kolorystycznie zależnie od rozmiaru z tłoczoną nazwą producenta. Opakowanie folia-papier z min. 1cm listkami do otwierania oraz napisami w j. polskim (informacja o braku ftalanów). nr 6 dł 40-60cm</t>
  </si>
  <si>
    <t>Cewnik do odsysania górnych dróg oddechowych bez ftalanów wykonany z PCV (zmrożona powierzchnia). Otwór końcowy, dwa otwory boczne naprzeciwległe. Łącznik kodowany kolorystycznie zależnie od rozmiaru z tłoczoną nazwą producenta. Opakowanie folia-papier z min. 1cm listkami do otwierania oraz napisami w j. polskim (informacja o braku ftalanów). Nr 8 dł 40-60 cm</t>
  </si>
  <si>
    <t>Cewnik do odsysania górnych dróg oddechowych bez ftalanów wykonany z PCV (zmrożona powierzchnia). Otwór końcowy, dwa otwory boczne naprzeciwległe. Łącznik kodowany kolorystycznie zależnie od rozmiaru z tłoczoną nazwą producenta. Opakowanie folia-papier z min. 1cm listkami do otwierania oraz napisami w j. polskim (informacja o braku ftalanów). Nr.10 dł 40-60 cm</t>
  </si>
  <si>
    <t>Cewnik do odsysania górnych dróg oddechowych bez ftalanów wykonany z PCV (zmrożona powierzchnia). Otwór końcowy, dwa otwory boczne naprzeciwległe. Łącznik kodowany kolorystycznie zależnie od rozmiaru z tłoczoną nazwą producenta. Opakowanie folia-papier z min. 1cm listkami do otwierania oraz napisami w j. polskim (informacja o braku ftalanów).Nr 12 dł 60 cm</t>
  </si>
  <si>
    <t>Cewnik do odsysania górnych dróg oddechowych bez ftalanów wykonany z PCV (zmrożona powierzchnia). Otwór końcowy, dwa otwory boczne naprzeciwległe. Łącznik kodowany kolorystycznie zależnie od rozmiaru z tłoczoną nazwą producenta. Opakowanie folia-papier z min. 1cm listkami do otwierania oraz napisami w j. polskim (informacja o braku ftalanów).Nr.14 dł 60cm</t>
  </si>
  <si>
    <t>Cewnik do odsysania górnych dróg oddechowych bez ftalanów wykonany z PCV (zmrożona powierzchnia). Otwór końcowy, dwa otwory boczne naprzeciwległe. Łącznik kodowany kolorystycznie zależnie od rozmiaru z tłoczoną nazwą producenta. Opakowanie folia-papier z min. 1cm listkami do otwierania oraz napisami w j. polskim (informacja o braku ftalanów). Nr.16 dł 60 cm</t>
  </si>
  <si>
    <t>Cewnik do odsysania górnych dróg oddechowych bez ftalanów wykonany z PCV (zmrożona powierzchnia). Otwór końcowy, dwa otwory boczne naprzeciwległe. Łącznik kodowany kolorystycznie zależnie od rozmiaru z tłoczoną nazwą producenta. Opakowanie folia-papier z min. 1cm listkami do otwierania oraz napisami w j. polskim (informacja o braku ftalanów). Nr 18 dł 60 cm</t>
  </si>
  <si>
    <t>Kranik trójdrożny z optycznym identyfikatorem pozycji on-off, ddziałający w zakresie 360' z umieszczonym znacznikiem kierunku przepływu płynów , Pakowany papier/folia</t>
  </si>
  <si>
    <t xml:space="preserve">Kranik trójdrożny z optycznym identyfikatorem pozycji on-off,działający w zakresie 360'  z umieszczonym znacznikiem kierunku przepływu płynów, z drenem 7 cm </t>
  </si>
  <si>
    <t xml:space="preserve">Maska tlenowa z workiem i drenem. Wyposażona w regulowaną blaszkę, gumkę mocującą, otwory boczne z zastawkami, obrotowy łącznik do worka z zastawką.  Worek o pojemności 1000ml. Rozłączany dren 2,1m o przekroju gwiazdkowym z uniwersalnymi łącznikami. Sterylna, opakowanie foliowe z napisami w j. polskim oraz instrukcją użycia. Rozmiary S,M L, XL </t>
  </si>
  <si>
    <t>Maska tlenowa dla dzieci z drenem. Wyposażona w regulowaną blaszkę, gumkę mocującą, otwory boczne, obrotowy łącznik, rozłączany dren 2,1m o przekroju gwiazdkowym z uniwersalnymi łącznikami. Sterylna, opakowanie foliowe z napisami w j. polskim oraz instrukcją użycia. Rozmiary: S, M,</t>
  </si>
  <si>
    <t xml:space="preserve">Maska tlenowa dla dorosłych  z drenem. Wyposażona w regulowaną blaszkę, gumkę mocującą, otwory boczne, obrotowy łącznik, rozłączany dren 2,1m o przekroju gwiazdkowym z uniwersalnymi łącznikami. Sterylna, opakowanie foliowe z napisami w j. polskim oraz instrukcją użycia. Rozmiary: L, XL </t>
  </si>
  <si>
    <t>opaska identyfikacyjna dla dorosłych wykonane z miękkiego delikatnego winylu, posiadające kształt paska węższego z jednego końca, część szersza opaski wykonana z podwójnej folii, górna krótsza część zakończona języczkiem umożliwiającym wprowadzenie do wewnątrz kartonika z danymi osobowymi, węższa część opaski posiadająca otwory pozwalające na dostosowanie długości opaski do obwodu nadgarstka; kartonik bez nadruków, dołączony osobno (nie włożony w opaskę); długość opaski - 28 cm.</t>
  </si>
  <si>
    <t>opaska identyfikacyjna dla noworodków wykonane z miękkiego delikatnego winylu, przeźroczyste z zakończeniami błękitnymi i różowymi, posiadające kształt paska węższego zjednego końca, część szersz opaski wykonana z podwójnej folii, górna krótsza część zakończona języczkiem umożliwiającym wprowadzenie do wewnątrz kartonika z danymi osobowymi, węższa część opaski posiadająca otwory pozwalające na dostosowanie długości opaski do obwodu nadgarstka; kartonik bez nadruków,dołączony osobno (kartonik nie włożony w opaskę), długość opaski - 16 cm</t>
  </si>
  <si>
    <t>butelka typ Redon 200 ml płaska, niesterylna,</t>
  </si>
  <si>
    <t>pojemnik do moczu 150 ml</t>
  </si>
  <si>
    <t>pojemnik do moczu 150 ml sterylny</t>
  </si>
  <si>
    <t>Cewnik do podawania tlenu przez nos dla dorosłych. Wykonany z medycznego PCV. Miękkie końcówki donosowe, dren o długości  200cm o przekroju gwiazdkowym z sześcioma wzdłużnymi paskami wzmacniającymi, zapobiegającymi zamknięciu światła drenu, uniwersalny łącznik. Wyrób sterylny, opakowanie foliowe z napisami w j. polskim.</t>
  </si>
  <si>
    <t>Worek do dobowej zbiórki moczu. Pojemność 2000ml, skala co 100ml, zastawka antyrefluksyjna, tylna biała ściana oraz zawór spustowy typu "T". Dren o długości 150cm Sterylny, opakowanie foliowe z napisami w języku polskim i opisową instrukcją użycia.</t>
  </si>
  <si>
    <t>Kompletny zestaw do lewatywy. Worek o pojemności 1750ml z otworem do zawieszenia, dren 120cm z klamrą przesuwną, z otwartym końcem oraz dwoma otworami bocznymi naprzemianległymi zabezpieczony zatyczką, saszetka mydła w płynie (7g), rękawica foliowa, serweta foliowana (ok. 45x30cm). Pakowany pojedynczo: folia, zbiorczo 50 szt.</t>
  </si>
  <si>
    <t>Maska tlenowa z nebulizatorem i drenem. Wyposażona w regulowaną blaszkę, gumkę mocującą, duże otwory boczne, obrotowy łącznik.  Nebulizator o pojemności 8ml. Rozłączany dren 2,1m o przekroju gwiazdkowym z uniwersalnymi łącznikami. Sterylna, opakowanie foliowe z napisami w j. polskim oraz instrukcją użycia. Rozmiary: S, M, L, XL</t>
  </si>
  <si>
    <t>Gazik włókninowy każdy płatek nasączony 70% alkoholem izoporpylowym x 50 szt,po 2 szt. z perforacją umożliwiającą dzielenie, kartonik po 100 szt. (50 x 2 szt.)</t>
  </si>
  <si>
    <t>Zestaw do godzinowej zbiórki moczu. Komora kolekcyjna z białą tylną scianą oraz filtrem hydrofobowym, podzielona na dwie komory pośrednie, ze skalą co 1ml w zakresie 3ml - 40ml, co 5ml w zakresie 40 - 100ml oraz co 10ml w zakresie 100 - 500ml. Wyposażona w filtr hydrofobowy, obrotowy zawór spustowy oraz podwójny system mocowania (wieszak oraz regulowane taśmy). Wymienny worek zbiorczy o pojemności 2000ml ze skalą co 100ml, z filtrem hydrofobowym, zastawką antyrefluksyjną oraz zaworem spustowym typu poprzecznego "T" mocowanym w otwartej zakładce. Dren o długości 120cm wzmocnionym spiralą antyzagięciową przy wyjściu z komory, z klamrą zaciskową, zakończony łącznikiem stożkowym z zatyczką, wyposażony w bezigłowy port do pobierania próbek. Sterylny, opakowanie podwójne: folia, folia/papier z napisami w języku polskim.</t>
  </si>
  <si>
    <t>Dren Redona wykonany z medycznego PCV z niebieską linią RTG na całej długości, perforacja na odcinku 14cm. Pojedynczy znacznik głębokości w odległości 5 cm od zakończenia perforacji. Rozmiar nadrukowany na drenie. Sterylny, pakowany pojedynczo w  opakowanie typu papier-folia, Długość 700mm, rozmiary: CH 8, 10, 12, 14, 16, 18</t>
  </si>
  <si>
    <t>Maski anestetyczne w rozmiarach 0-5, wykonane z medycznego  PCV. Przeźroczysta kopuła umożliwiająca kontrolę wzrokową; wersja z miękkim kołnierzem zapewniającym dobre przyleganie do twarzy pacjenta; Pierścień mocujący możliwy do usunięcia gdy jest zbędny. Zastawka regulująca wypełnienie kołnierza; kodowanie kolorystyczne dla rozmiaru 2-5. Bez zawartości lateksu i ftalanów. Jednorazowego użytku.  (rozmiar wg potrzeb nr 3, 4, 5)</t>
  </si>
  <si>
    <t>Jednorazowa szczoteczka do zębów wykonana z polipropylenu z możliwością odsysania. Z jednej strony pokryta miękkim włosiem, z drugiej gąbką. Łączna długość 18cm, długość części czyszczącej 2,5cm. Otwór odsysający zarówno od strony włosia jak i w przestrzeni pomiędzy gąbką i włosiem. Łącznik do kontrolowanego odsysania ścięty pod kątem 45°dla wygodnej manipulacji. Pakowana pojedynczo w opakowania foliowe, opakowanie zbiorcze a'50 sztuk.</t>
  </si>
  <si>
    <t>Sterylne bezigłowe urządzenie dostępu naczyniowego, do łączenia z różnymi elementami linii infuzyjnej. Obudowa wykonana z transparentnego materiału- poliwęglanu. Wysokiej jakości silikonowa membrana pozwala na wielkokrotne iniekcje portu. Nie zawiera metalu, może być stosowany podczas badania MRI. Nie zawiera lateksu ani ftalanów. Czas użytkowania 7 dni lub 350 aktywacji. Objętość wypełnienia 0,09 ml. Wysokośc przepływu 350 ml/min. Wytrzymałośc na ciśnienie płunu iniekcyjnego 3 bary ( 44PSI ) Wytrzymałośc na cisnienie zwrotne 2 bary ( 29 PSI ). Opakowanie jednostkowe : papier-folia.</t>
  </si>
  <si>
    <t>Potrójny, bezigłowy port do iniekcji z przedłużaczami do użytku przez 7 dni lub 140 aktywacji. Przeroczysta obudowa wykonana z poliwęglanu oraz niebieska, podzielna, silikonowa membrana nie wystająca poza obręb portu, bez części metalowych. Dreny z zaciskami przesuwnymi oraz obrotowym łącznikiem Luer-Lock zabezpieczonym koreczkiem. Dostępne w 2 średnice drenów: 1,2 x 2,5mm (przepływ 76ml/min) oraz 3,0 x 4,1mm (przepływ 152ml/min). Długość całkowita 12,5cm. Na opakowaniu umieszczone: nazwa producenta, nr katalogowy, nr serii, data produkcji i data ważności. Sterylny, pakowany pojedynczo w opakowanie typu blister .</t>
  </si>
  <si>
    <t>13</t>
  </si>
  <si>
    <t>14</t>
  </si>
  <si>
    <t>16</t>
  </si>
  <si>
    <t>17</t>
  </si>
  <si>
    <t>18</t>
  </si>
  <si>
    <t>19</t>
  </si>
  <si>
    <t xml:space="preserve">Cewnik Pezzer wykonany z lateksu. Trzy otwory drenujące. Rozmiar i średnica nadrukowane na łączniku. Pakowany podwójnie: folia z min. podwójną perforacją, folia-papier z min. 1cm listkami do otwierania oraz napisami w j. polskim. Rozmiary CH16 o długości 40cm. </t>
  </si>
  <si>
    <t xml:space="preserve">Cewnik Pezzer wykonany z lateksu. Trzy otwory drenujące. Rozmiar i średnica nadrukowane na łączniku. Pakowany podwójnie: folia z min. podwójną perforacją, folia-papier z min. 1cm listkami do otwierania oraz napisami w j. polskim. Rozmiary CH 18 o długości 40cm. </t>
  </si>
  <si>
    <t xml:space="preserve">Cewnik Pezzer wykonany z lateksu. Trzy otwory drenujące. Rozmiar i średnica nadrukowane na łączniku. Pakowany podwójnie: folia z min. podwójną perforacją, folia-papier z min. 1cm listkami do otwierania oraz napisami w j. polskim. Rozmiary CH 24 o długości 40cm. </t>
  </si>
  <si>
    <t xml:space="preserve">Cewnik Pezzer wykonany z lateksu. Trzy otwory drenujące. Rozmiar i średnica nadrukowane na łączniku. Pakowany podwójnie: folia z min. podwójną perforacją, folia-papier z min. 1cm listkami do otwierania oraz napisami w j. polskim. Rozmiary CH 26 o długości 40cm. </t>
  </si>
  <si>
    <t xml:space="preserve">Cewnik Pezzer wykonany z lateksu. Trzy otwory drenujące. Rozmiar i średnica nadrukowane na łączniku. Pakowany podwójnie: folia z min. podwójną perforacją, folia-papier z min. 1cm listkami do otwierania oraz napisami w j. polskim. Rozmiary CH 28 o długości 40cm. </t>
  </si>
  <si>
    <t xml:space="preserve">Cewnik Pezzer wykonany z lateksu. Trzy otwory drenujące. Rozmiar i średnica nadrukowane na łączniku. Pakowany podwójnie: folia z min. podwójną perforacją, folia-papier z min. 1cm listkami do otwierania oraz napisami w j. polskim. Rozmiary CH 30 o długości 40cm. </t>
  </si>
  <si>
    <t xml:space="preserve">Cewnik Pezzer wykonany z lateksu. Trzy otwory drenujące. Rozmiar i średnica nadrukowane na łączniku. Pakowany podwójnie: folia z min. podwójną perforacją, folia-papier z min. 1cm listkami do otwierania oraz napisami w j. polskim. Rozmiary CH 32 o długości 40cm. </t>
  </si>
  <si>
    <t xml:space="preserve">Cewnik Pezzer wykonany z lateksu. Trzy otwory drenujące. Rozmiar i średnica nadrukowane na łączniku. Pakowany podwójnie: folia z min. podwójną perforacją, folia-papier z min. 1cm listkami do otwierania oraz napisami w j. polskim. Rozmiary CH 34 o długości 40cm. </t>
  </si>
  <si>
    <t xml:space="preserve">Cewnik Pezzer wykonany z lateksu. Trzy otwory drenujące. Rozmiar i średnica nadrukowane na łączniku. Pakowany podwójnie: folia z min. podwójną perforacją, folia-papier z min. 1cm listkami do otwierania oraz napisami w j. polskim. Rozmiary CH 36 o długości 40cm. </t>
  </si>
  <si>
    <t xml:space="preserve">Cewnik Tiemann wykonany z PCV. Zagięta końcówka, dwa otwory boczne. Łącznik kodowany kolorystycznie zależnie od rozmiaru ze znacznikiem kierunku zagięcia końcówki. Opakowanie folia-papier z min. 1cm listkami do otwierania oraz napisami w j. polskim. Rozmiary CH 8 o długości 40cm. </t>
  </si>
  <si>
    <t xml:space="preserve">Cewnik Tiemann wykonany z PCV. Zagięta końcówka, dwa otwory boczne. Łącznik kodowany kolorystycznie zależnie od rozmiaru ze znacznikiem kierunku zagięcia końcówki. Opakowanie folia-papier z min. 1cm listkami do otwierania oraz napisami w j. polskim. Rozmiary CH 10 o długości 40cm. </t>
  </si>
  <si>
    <t xml:space="preserve">Cewnik Tiemann wykonany z PCV. Zagięta końcówka, dwa otwory boczne. Łącznik kodowany kolorystycznie zależnie od rozmiaru ze znacznikiem kierunku zagięcia końcówki. Opakowanie folia-papier z min. 1cm listkami do otwierania oraz napisami w j. polskim. Rozmiary CH12 o długości 40cm. </t>
  </si>
  <si>
    <t xml:space="preserve">Cewnik Tiemann wykonany z PCV. Zagięta końcówka, dwa otwory boczne. Łącznik kodowany kolorystycznie zależnie od rozmiaru ze znacznikiem kierunku zagięcia końcówki. Opakowanie folia-papier z min. 1cm listkami do otwierania oraz napisami w j. polskim. Rozmiary CH 14 o długości 40cm. </t>
  </si>
  <si>
    <t xml:space="preserve">Cewnik Tiemann wykonany z PCV. Zagięta końcówka, dwa otwory boczne. Łącznik kodowany kolorystycznie zależnie od rozmiaru ze znacznikiem kierunku zagięcia końcówki. Opakowanie folia-papier z min. 1cm listkami do otwierania oraz napisami w j. polskim. Rozmiary CH 16 o długości 40cm. </t>
  </si>
  <si>
    <t xml:space="preserve">Cewnik Tiemann wykonany z PCV. Zagięta końcówka, dwa otwory boczne. Łącznik kodowany kolorystycznie zależnie od rozmiaru ze znacznikiem kierunku zagięcia końcówki. Opakowanie folia-papier z min. 1cm listkami do otwierania oraz napisami w j. polskim. Rozmiary CH18 o długości 40cm. </t>
  </si>
  <si>
    <t xml:space="preserve">Cewnik Tiemann wykonany z PCV. Zagięta końcówka, dwa otwory boczne. Łącznik kodowany kolorystycznie zależnie od rozmiaru ze znacznikiem kierunku zagięcia końcówki. Opakowanie folia-papier z min. 1cm listkami do otwierania oraz napisami w j. polskim. Rozmiary CH 20 o długości 40cm. </t>
  </si>
  <si>
    <t xml:space="preserve">Cewnik Tiemann wykonany z PCV. Zagięta końcówka, dwa otwory boczne. Łącznik kodowany kolorystycznie zależnie od rozmiaru ze znacznikiem kierunku zagięcia końcówki. Opakowanie folia-papier z min. 1cm listkami do otwierania oraz napisami w j. polskim. Rozmiary CH 22 o długości 40cm. </t>
  </si>
  <si>
    <t xml:space="preserve">Cewnik Tiemann wykonany z PCV. Zagięta końcówka, dwa otwory boczne. Łącznik kodowany kolorystycznie zależnie od rozmiaru ze znacznikiem kierunku zagięcia końcówki. Opakowanie folia-papier z min. 1cm listkami do otwierania oraz napisami w j. polskim. Rozmiary CH 24 o długości 40cm. </t>
  </si>
  <si>
    <t xml:space="preserve">Cewnik Tiemann wykonany z PCV. Zagięta końcówka, dwa otwory boczne. Łącznik kodowany kolorystycznie zależnie od rozmiaru ze znacznikiem kierunku zagięcia końcówki. Opakowanie folia-papier z min. 1cm listkami do otwierania oraz napisami w j. polskim. Rozmiary CH 26 o długości 40cm. </t>
  </si>
  <si>
    <t>Dwuwarstwowa, jednorazowa myjka do mycia ciała w formie prostokątnej rękawicy nasączona obustronnie środkami myjącymi o nautralnym PH 5,5, wykonana w 100% z włókien poliestrowych. Obie warstwy myjki nie podfoliowane. Rozmiar 15cm x 22cm, gramatura 60g/m2. Produkowana zgodnie z wymaganiami ISO 22716:2007 oraz ISO 9001:2015 (certyfikaty dołączone do oferty). Czystość mikrobiologiczna potwierdzona badaniami nie starszymi niż 2017 rok na brak zawartości Pseudomonas aeruginosa, Candida albicans, Staphylococcus aureus oraz Escherichia coli. Opakowanie jednostkowe a'12 sztuk z graficzną instrukcją stosowania oraz składem  Produkt pozbawiony latexu. Termin ważności: 5 lat od daty produkcji, wyrób należy zużyć do 12 m-cy po otwarciu opakowania. Opakowanie foliowe.</t>
  </si>
  <si>
    <t>Worek na wymiociny o pojemności 1000ml, skalowany co 50ml (cyfrowo co 100ml). Wyposażony w tekturowy uchwyt dopasowujący się do kształtu z mozliwością zamknięcia oraz zastawkę zastawkę antyrefluksyjną uniemożliwiającą wydostanie się zapachu i treści z wnętrza. Wewnątrz opakowania graficzna i opisowa instrukcja uzycia. Niesterylny, pakowany pojedynczo: folia, zbiorczo 50 szt.</t>
  </si>
  <si>
    <t>Kieliszek jednorazowego uż. PCV do podawania leków / cena za op. 90 szt z przeliczeniem ilości</t>
  </si>
  <si>
    <t>op. 90 szt</t>
  </si>
  <si>
    <t>Sterylna szczoteczka chirurgiczna z czyścikiem, wykonana z polietylenu, oszczotkowanie o zróznicowanej długości, korpus z 4 wgłębieniami na palce po każdej stronie. Wymiary 80 x 45 x 35mm (+/-3mm). Sterylizowana EO. Opakowanie folia-papier z min. 2cm listkami do otwierania oraz napisami w j. polskim. Opakowanie zbiorcze 40 szt. w formie dyspensera.</t>
  </si>
  <si>
    <t xml:space="preserve">Maski anestetyczne w rozmiarach 0-5, wykonane z medycznego  PCV. Przeźroczysta kopuła umożliwiająca kontrolę wzrokową; wersja z miękkim kołnierzem zapewniającym dobre przyleganie do twarzy pacjenta; Pierścień mocujący możliwy do usunięcia gdy jest zbędny. Zastawka regulująca wypełnienie kołnierza; kodowanie kolorystyczne dla rozmiaru 2-5. Bez zawartości lateksu i ftalanów. Jednorazowego użytku. Rozmiar 5 (duży) i 4 (średni) wg potrzeb zamawiającego. </t>
  </si>
  <si>
    <t xml:space="preserve">Rękawice chirurgiczne, jałowe, lateksowe, lekko pudrowane, teksturowane, zawatrość protein poniżęj 40 µg/g*¹, AQL≤ 0,65*, grubość na palcu 0,23 - 0,24 mm*( ścianka pojedyncza), siła zrywu przed starzeniem min. 16 N*, długość rękawicy min. 285 mm *,op. para, rozmiar 6,0 do 9,0. Opakowanie zewnętrzne foliowe. Zarejestrowane jako wyrób medyczny oraz środek ochrony osobistej kategorii III. </t>
  </si>
  <si>
    <t>Rękawice diagnostyczne nitrylowe bezpudrowe o grubych ścianach (dla ratownictwa medycznego, mycie narzędzi) , kolor pomarańczowy, długość min. 280 mm.*, grubość palca 0,20 ±0,01 mm*, grubość w części dłoniowej 0,14 ±0,01 mm* ( ścianka pojedyncza), siła zrywu przed starzeniem min. 13N*, opakowanie 100 szt., rozm. S,M,L,XL, Zarejestrowane jako wyrób medyczny oraz środek ochrony osobistej kategorii III.</t>
  </si>
  <si>
    <t xml:space="preserve">Rękawice diagnostyczne, lateksowe, teksturowane, pudrowane mączką kukurydzianą. Rękawice zgodne z normami: EN455, EN 420,ASTM, F1671. Dopuszczone do kontaktu z żywnością (potwierdzone badaniami jednostki niezależnej). AQL ≤ 1,0*. Rolowany mankiet, tekstura na całej powierzchni dłoni oraz palców. Grubość na palcu: 0,11- 0,12mm*, grubość na dłoni: 0,09 - 0,10 mm. Minimalna długość 240mm. Zawartość protein  poniżej 50 ug/g*. Siła zrywu przed starzeniem min. 9N*. Kolor naturalnego lateksu. Zarejestrowane jako wyrób medyczny oraz środek ochrony osobistej kategorii III. Dopuszczone do kontaktu z żywnością, potwierdzone piktogramem na opakowaniu. Opakowanie jednostkowe po 100 sztuk. Dostępność w rozmiarach XS-XL.  Rozmiar kodowany kolorystycznie na opakowaniu. </t>
  </si>
  <si>
    <t xml:space="preserve">Rękawice diagnostyczne, lateksowe, teksturowane, bezpudrowe z wewnętrzną warstwą polimerową.. Rękawice zgodne z normami: EN455, EN420. AQL ≤1,0. Grubość na palcu: 0,13-0,14mm*, grubość na dłoni: 0,10-0,11mm. Minimalna długość 240mm. Zawartość protein poniżej 20 ug/g*. Siła zrywu przed starzeniem min. 9N*. Rolowany mankiet, tekstura na całej powierzchni dłoni oraz palców. Brak pudru eliminujący podrażnienia skóry personelu. Dostępność w kolorze naturalnego lateksu.  Zarejestrowane jako wyrób medyczny oraz środek ochrony osobistej kategorii III. Dopuszczone do kontaktu z żywnością, potwierdzone piktogramem na opakowaniu.  Opakowanie zbiorcze  100 sztuk. Dostępność w rozmiarach XS-XL.  Rozmiar kodowany kolorystycznie na opakowaniu. </t>
  </si>
  <si>
    <t>RĘKAWICE NITRYLOWE -  diagnostyczne, bezpudrowe. Posiadające rolowany mankiet oraz uniwersalny kształt pasujący na prawą i lewą dłoń. Teksturowane min.na palcach. Obustronnie polimeryzowane, chlorowane od wewnątrz. Grubość na palcu: 0,11- 0,12 mm*, grubość na dłoni: 0,07- 0,08 mm,  (ścianka pojedyncza). Długość min 240 mm.Siła zrywu przed starzeniem min. 9N*. Dopuszczone do kontaktu z żywnością, potwierdzone piktogramem na opakowaniu. Pozbawione tiuramów oraz MTB. Rękawice będące zarówno wyrobem medycznym klasy I jak i środkiem ochrony indywidualnej kategorii III typ B**, zgodne z normami: EN 15223-1, EN 1041, EN 455(1-4), EN 420, EN ISO 374-1, EN 374-2,  odporność na bakterie, grzyby i wirusy wykazana zgodnie z EN ISO 374-5, ASTM F1671-07, odporność chemiczna wykazana zgodnie z EN 16523-1 i EN 374-4 (min. 14 substancji chemicznych), odporność na min. 2 gotowe preparaty dezynfekcyjne zgodnie z EN 16523-1. AQL ≤1,0*. Rękawice koloru niebieskiego lub  fioletowego. Dostępność  w rozmiarach: XS – XL. Rozmiar kodowany kolorystycznie na opakowaniu. Opakowanie jednostkowe zawiera 200 sztuk rękawic .</t>
  </si>
  <si>
    <t>Rękawica medyczna przeznaczona do procedur wysokiego ryzyka( mycie narzędzi) lateksowa, bezpudrowa, wewnętrznie chlorowana. Teksturowane na palcach. Rękawice zgodne z wymaganiami EN 455, EN 420, AQL ≤1,0. Grubość rękawicy na palcu: 0,39-0,40 mm*, grubość na dłoni: 0,34- 0,35 mm, grubość mankietu: 0,20-0,21 mm, długość rękawicy min 300 mm*,  siła zrywu przed starzeniem  min. 33N*. Rękawice w kolorze ciemnoniebieskim z rolowanym mankietem, dostępne w rozmiarach: S,M,L,XL. Opakowanie jednostkowe 50 szt. Zarejestrowane jako wyrób medyczny oraz środek ochrony osobistej kategorii III.</t>
  </si>
  <si>
    <t>Rękawice sterylne, ginekologiczne, lateksowe, bezpudrowe. Teksturowane na części roboczej.Rękawica zgodna z normą ASTM F1671, EN455. , EN 420,       AQL ≤0,65*. Grubość na palcu: 0,33-0,34 mm*, grubość na dłoni: 0,30-0,31mm,  długość: min 480 mm*,zawartość protein poniżej 20 µg/g*,  wytrzymałość na rozerwanie przed starzeniem: min 16N*. Rękawice koloru naturalnego lateksu, pakowane parami.. Opakowanie wewnętrzne papierowe z oznaczeniem rozmiarów rękawicy oraz z rozróżnieniem lewej i prawej dłoni. Opakowanie zewnętrzne foliowe. Opakowanie zbiorcze po 25 par.   Dostępność w rozmiarach S,M,L.. Oznakowane jako wyrób medyczny Klasy IIa i środek ochrony indywidualnej Kategorii III z adekwatnym oznakowaniem na opakowaniu</t>
  </si>
  <si>
    <t>Rękawice diagnostyczne nitrylowe bezpudrowe  , wolne od akceleratorów chemicznych z fabrycznym oznakowaniem na opakowaniu, mikroteksturowane z dodatkową teksturą na palcach. Grubość na palcu 0,13 mm ± 0,01 mm( ścianka pojedyncza), AQL ≤1,0 , siła zrywu przed starzeniem min. 9N. Zgodność z normą EN 455. Oznakowane jako wyrób medyczny Klasy I i środek ochrony indywidualnej Kategorii III z adekwatnym oznakowaniem na opakowaniu, badania na przenikalność wirusów zgodnie z normą ASTM F 1671. Rozmiary XS- XL, oznaczone minimum na 5-ciu ściankach dyspensera, pakowane 100 szt.</t>
  </si>
  <si>
    <t xml:space="preserve">Worek do dobowej zbiórki moczu. Pojemność 2000ml, skala co 100ml, zastawka antyrefluksyjna, tylna biała ściana oraz zawór spustowy typu "T". Dren o długości 150cm. Sterylny, opakowanie foliowe z napisami w języku polskim i opisową instrukcją użycia. </t>
  </si>
  <si>
    <t>PAKIET  35</t>
  </si>
  <si>
    <t xml:space="preserve"> Przyrząd do przetaczania płynów infuzyjnych, komora kroplowa wykonana z PP o długości min 60mm ( w części przezroczystej), całość wolna od ftalanów (informacja na opakowaniu jednostkowym), igła biorcza ścięta dwupłaszczyznowo wykonana z ABS wzmocnionego włóknem szklanym, zacisk rolkowy wyposażony w uchwyt na dren oraz możliwość zabezpieczenia igły biorczej po użyciu, nazwa producenta bezpośrednio na przyrządzie, opakowanie kolorystyczne folia-papier, sterylny</t>
  </si>
  <si>
    <t>Przyrząd  do przetaczania  krwi, transfuzji, komora kroplowa wolna od PVC o długości min. 80mm w części przezroczystej, całość bez zawartości ftalanów (informacja na opakowaniu jednostkowym), zacisk rolkowy wyposażony w uchwyt na dren oraz możliwość zabezpieczenia igły biorczej po użyciu, nazwa producenta bezpośrednio na przyrządzie, wyposażone w opaskę lub gumkę stabilizującą dren wewnątrz opakowania, opakowanie kolorystyczne folia-papier, sterylny</t>
  </si>
  <si>
    <t>Stapler liniowy   o długości linii zszywek 65mm załadowany ładunkiem (Zamawiający każdorazowo określi rodzaj ładunku przy zamówieniu) do tkanki standardowej (wys. zszywki 3,8 mm) i grubej (wys. otwartej zszywki 4,5mm). Wyposażony w dwie dźwignie - zamykającą i spustową.</t>
  </si>
  <si>
    <t>Ładunek do automatycznego staplera liniowego  o długości linii zszywek 65 mm do tkanki standardowej lub grubej o parametrach opisanych w poz. 2.</t>
  </si>
  <si>
    <t>Stapler liniowy  o długości linii szszywek 85mm załadowany ładunkiem (Zamawiający każdorazowo określi rodzaj ładunku przy zamówieniu) do tkanki standardowej (wys. zszywki 3,8 mm) i grubej (wys. otwartej zszywki 4,5mm). Wyposażony w dwie dźwignie - zamykającą i spustową.</t>
  </si>
  <si>
    <t>Ładunek do automatycznego staplera liniowego  o długości linii zszywek 85 mm do tkanki standardowej lub grubej o parametrach opisanych w poz. 4.</t>
  </si>
  <si>
    <t>Stapler liniowy  o długości linii zszywek 105 mm załadowany ładunkiem (Zamawiający każdorazowo określi rodzaj ładunku przy zamówieniu) do tkanki standardowej (wys. zszywki 3,8 mm). Wyposażony w dwie dźwignie - zamykającą i spustową.</t>
  </si>
  <si>
    <t>Ładunek do automatycznego staplera liniowego  o długości linii zszywek 105 mm do tkanki standardowej o parametrach opisanych w poz. 6.</t>
  </si>
  <si>
    <t>Narzędzie jednorazowego użytku do automatycznego zakładania szwu kapciuchowego, o szerokości 65mm lub 45mm do wyboru przez Zamawiającego</t>
  </si>
  <si>
    <t>Stapler ze stalowym lub tytanowymi zszywkami pokrytymi teflonem (35zszywek), grubość drutu 0,56-0,58 mm, rozpiętość zszywki ok. 6-7mm, nóżka zszywki 3,5mm-4,2mm. Op. x6 szt.</t>
  </si>
  <si>
    <t>op.</t>
  </si>
  <si>
    <t>Jednorazowy rozszywacz do usuwania zszywek, pokryty tworzywem, wyposażony w metalowe szczęki. Op. 6 szt</t>
  </si>
  <si>
    <t>Wielorazowy rozszywacz do usuwania zszywek, pokryty tworzywem, wyposażony w metalowe szczęki</t>
  </si>
  <si>
    <t>Stapler okrężny zakrzywiony z kontrolowanym dociskiem tkanki i regulowaną wysokością zamknięcia zszywki w zakresie od 1-2,5 mm. Rozmiary staplera - zewnetrzna śednica kowadełka 21,5 ;25,5; 29,5 i 33,5mm (do wyboru przez Zamawiającego). Wysokość otwartej zszywki 5mm.Ostrze obrotowe.</t>
  </si>
  <si>
    <t>Kompatybilne z zestawem worki do zbiórki stolca o pojemności 1000ml nieprzezroczyste, z okienkiem podglądu, skalowane co 25ml, w tym numerycznie co 100ml, z filtrem węglowym, biologicznie czyste 1 op. (10 szt. worków)</t>
  </si>
  <si>
    <t xml:space="preserve">ZESTAW DO KONTROLOWANEJ ZBIÓRKI STOLCA:
Zamknięty jednorazowy system do kontrolowanej zbiórki luźnego stolca wyposażony w: silikonowy rękaw o długości 167 cm z wbudowaną w strukturę silikonu na całej długości substancją neutralizującą nieprzyjemne zapachy; balonik retencyjny z niebieską kieszonką dla umieszczenia palca wiodącego; port do napełniania balonika retencyjnego z dwoma sygnalizatorami, z których jeden wypełnia się,  gdy balonik osiągnie wielkość optymalną dla pacjenta, a drugi unosi się w przypadku przepełnienia balonika w bańce odbytniczej pacjenta. Port do irygacji umożliwiający także doodbytnicze podanie leków, z klamrą zamykającą światło drenu w celu utrzymania leku w miejscu podania. System zawiera port do pobierania próbek stolca w kolorze niebieskim, pasek koralikowy do podwieszania kompatybilny z ramami łóżek szpitalnych  i z miejscem na opis.
System przebadany klinicznie (ocena bezpieczeństwa stosowania systemu do 29 dni), czas utrzymania systemu do 29 dni, biologicznie czysty. W zestawie 1 nieprzezroczysty worek do zbiórki stolca z okienkiem podglądu, o pojemności 1000 ml, skalowany co 25 ml oraz z filtrem węglowym.
</t>
  </si>
  <si>
    <t>pozycja wykreślona 17.04.2020 r.</t>
  </si>
  <si>
    <t>PAKIET 38 - NOWY PAKIET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</si>
</sst>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#,##0.00\ _z_ł"/>
    <numFmt numFmtId="166" formatCode="#,##0.00_ ;\-#,##0.00\ "/>
    <numFmt numFmtId="167" formatCode="#,##0.00&quot; zł&quot;"/>
    <numFmt numFmtId="168" formatCode="#,##0.00&quot; zł&quot;;\-#,##0.00&quot; zł&quot;"/>
    <numFmt numFmtId="169" formatCode="\ #,##0.00&quot; zł &quot;;\-#,##0.00&quot; zł &quot;;&quot; -&quot;#&quot; zł &quot;;@\ "/>
    <numFmt numFmtId="170" formatCode="\ * #,##0.00&quot; zł &quot;;\-* #,##0.00&quot; zł &quot;;\ * \-??&quot; zł &quot;"/>
    <numFmt numFmtId="171" formatCode="#,##0.00&quot; zł&quot;;[Red]\-#,##0.00&quot; zł&quot;"/>
    <numFmt numFmtId="172" formatCode="[$-415]d\ mmmm\ yyyy"/>
    <numFmt numFmtId="173" formatCode="#,##0.00\ &quot;zł&quot;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48"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trike/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trike/>
      <sz val="9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26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3" fontId="1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64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0" xfId="44" applyFont="1" applyFill="1" applyBorder="1" applyAlignment="1">
      <alignment horizontal="center" vertical="center" wrapText="1"/>
      <protection/>
    </xf>
    <xf numFmtId="0" fontId="1" fillId="0" borderId="15" xfId="44" applyFont="1" applyFill="1" applyBorder="1" applyAlignment="1" applyProtection="1">
      <alignment horizontal="center" vertical="center" wrapText="1"/>
      <protection/>
    </xf>
    <xf numFmtId="0" fontId="1" fillId="0" borderId="15" xfId="44" applyFont="1" applyFill="1" applyBorder="1" applyAlignment="1" applyProtection="1">
      <alignment horizontal="left" vertical="center" wrapText="1"/>
      <protection/>
    </xf>
    <xf numFmtId="0" fontId="1" fillId="0" borderId="10" xfId="44" applyFont="1" applyFill="1" applyBorder="1" applyAlignment="1" applyProtection="1">
      <alignment horizontal="center" vertical="center" wrapText="1"/>
      <protection/>
    </xf>
    <xf numFmtId="3" fontId="1" fillId="0" borderId="10" xfId="44" applyNumberFormat="1" applyFont="1" applyFill="1" applyBorder="1" applyAlignment="1" applyProtection="1">
      <alignment horizontal="center" vertical="center" wrapText="1"/>
      <protection/>
    </xf>
    <xf numFmtId="0" fontId="1" fillId="0" borderId="10" xfId="44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44" fontId="1" fillId="0" borderId="16" xfId="0" applyNumberFormat="1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center" vertical="center" wrapText="1"/>
      <protection/>
    </xf>
    <xf numFmtId="0" fontId="1" fillId="0" borderId="10" xfId="52" applyFont="1" applyFill="1" applyBorder="1" applyAlignment="1" applyProtection="1">
      <alignment horizontal="center" vertical="center" wrapText="1"/>
      <protection/>
    </xf>
    <xf numFmtId="3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168" fontId="1" fillId="0" borderId="18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173" fontId="1" fillId="0" borderId="10" xfId="65" applyNumberFormat="1" applyFont="1" applyFill="1" applyBorder="1" applyAlignment="1" applyProtection="1">
      <alignment horizontal="center" vertical="center" wrapText="1"/>
      <protection/>
    </xf>
    <xf numFmtId="173" fontId="1" fillId="0" borderId="10" xfId="0" applyNumberFormat="1" applyFont="1" applyFill="1" applyBorder="1" applyAlignment="1" applyProtection="1">
      <alignment horizontal="center" vertical="center" wrapText="1"/>
      <protection/>
    </xf>
    <xf numFmtId="173" fontId="1" fillId="0" borderId="0" xfId="0" applyNumberFormat="1" applyFont="1" applyFill="1" applyBorder="1" applyAlignment="1">
      <alignment horizontal="right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1" fillId="0" borderId="13" xfId="62" applyNumberFormat="1" applyFont="1" applyFill="1" applyBorder="1" applyAlignment="1" applyProtection="1">
      <alignment horizontal="center" vertical="center" wrapText="1"/>
      <protection/>
    </xf>
    <xf numFmtId="173" fontId="1" fillId="0" borderId="13" xfId="62" applyNumberFormat="1" applyFont="1" applyFill="1" applyBorder="1" applyAlignment="1">
      <alignment horizontal="center" vertical="center"/>
    </xf>
    <xf numFmtId="173" fontId="1" fillId="0" borderId="13" xfId="65" applyNumberFormat="1" applyFont="1" applyFill="1" applyBorder="1" applyAlignment="1" applyProtection="1">
      <alignment horizontal="center" vertical="center" wrapText="1"/>
      <protection/>
    </xf>
    <xf numFmtId="173" fontId="1" fillId="0" borderId="10" xfId="52" applyNumberFormat="1" applyFont="1" applyFill="1" applyBorder="1" applyAlignment="1">
      <alignment horizontal="center" vertical="center" wrapText="1"/>
      <protection/>
    </xf>
    <xf numFmtId="173" fontId="1" fillId="0" borderId="10" xfId="52" applyNumberFormat="1" applyFont="1" applyFill="1" applyBorder="1" applyAlignment="1" applyProtection="1">
      <alignment horizontal="center" vertical="center"/>
      <protection/>
    </xf>
    <xf numFmtId="173" fontId="1" fillId="0" borderId="10" xfId="64" applyNumberFormat="1" applyFont="1" applyFill="1" applyBorder="1" applyAlignment="1" applyProtection="1">
      <alignment horizontal="center" vertical="center" wrapText="1"/>
      <protection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 applyProtection="1">
      <alignment horizontal="center" vertical="center"/>
      <protection/>
    </xf>
    <xf numFmtId="173" fontId="1" fillId="0" borderId="10" xfId="62" applyNumberFormat="1" applyFont="1" applyFill="1" applyBorder="1" applyAlignment="1" applyProtection="1">
      <alignment horizontal="center" vertical="center" wrapText="1"/>
      <protection/>
    </xf>
    <xf numFmtId="173" fontId="3" fillId="0" borderId="10" xfId="62" applyNumberFormat="1" applyFont="1" applyFill="1" applyBorder="1" applyAlignment="1">
      <alignment horizontal="center" vertical="center" wrapText="1"/>
    </xf>
    <xf numFmtId="173" fontId="1" fillId="0" borderId="0" xfId="62" applyNumberFormat="1" applyFont="1" applyFill="1" applyBorder="1" applyAlignment="1">
      <alignment horizontal="right" vertical="center" wrapText="1"/>
    </xf>
    <xf numFmtId="0" fontId="1" fillId="0" borderId="13" xfId="0" applyFont="1" applyFill="1" applyBorder="1" applyAlignment="1" applyProtection="1">
      <alignment vertical="center" wrapText="1"/>
      <protection/>
    </xf>
    <xf numFmtId="9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3" fontId="1" fillId="0" borderId="15" xfId="0" applyNumberFormat="1" applyFont="1" applyFill="1" applyBorder="1" applyAlignment="1" applyProtection="1">
      <alignment horizontal="center" vertical="center" wrapText="1"/>
      <protection/>
    </xf>
    <xf numFmtId="173" fontId="1" fillId="0" borderId="15" xfId="65" applyNumberFormat="1" applyFont="1" applyFill="1" applyBorder="1" applyAlignment="1" applyProtection="1">
      <alignment horizontal="center" vertical="center" wrapText="1"/>
      <protection/>
    </xf>
    <xf numFmtId="173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vertical="center" wrapText="1"/>
      <protection/>
    </xf>
    <xf numFmtId="3" fontId="1" fillId="0" borderId="17" xfId="0" applyNumberFormat="1" applyFont="1" applyFill="1" applyBorder="1" applyAlignment="1" applyProtection="1">
      <alignment horizontal="center" vertical="center" wrapText="1"/>
      <protection/>
    </xf>
    <xf numFmtId="173" fontId="1" fillId="0" borderId="17" xfId="65" applyNumberFormat="1" applyFont="1" applyFill="1" applyBorder="1" applyAlignment="1" applyProtection="1">
      <alignment horizontal="center" vertical="center" wrapText="1"/>
      <protection/>
    </xf>
    <xf numFmtId="173" fontId="1" fillId="0" borderId="17" xfId="0" applyNumberFormat="1" applyFont="1" applyFill="1" applyBorder="1" applyAlignment="1" applyProtection="1">
      <alignment horizontal="center" vertical="center" wrapText="1"/>
      <protection/>
    </xf>
    <xf numFmtId="173" fontId="1" fillId="0" borderId="13" xfId="0" applyNumberFormat="1" applyFont="1" applyFill="1" applyBorder="1" applyAlignment="1" applyProtection="1">
      <alignment horizontal="center" vertical="center" wrapText="1"/>
      <protection/>
    </xf>
    <xf numFmtId="173" fontId="3" fillId="0" borderId="0" xfId="62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center" wrapText="1"/>
    </xf>
    <xf numFmtId="173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/>
    </xf>
    <xf numFmtId="173" fontId="1" fillId="0" borderId="15" xfId="62" applyNumberFormat="1" applyFont="1" applyFill="1" applyBorder="1" applyAlignment="1" applyProtection="1">
      <alignment horizontal="center" vertical="center" wrapText="1"/>
      <protection/>
    </xf>
    <xf numFmtId="173" fontId="1" fillId="0" borderId="15" xfId="64" applyNumberFormat="1" applyFont="1" applyFill="1" applyBorder="1" applyAlignment="1" applyProtection="1">
      <alignment horizontal="center" vertical="center" wrapText="1"/>
      <protection/>
    </xf>
    <xf numFmtId="173" fontId="1" fillId="0" borderId="13" xfId="64" applyNumberFormat="1" applyFont="1" applyFill="1" applyBorder="1" applyAlignment="1" applyProtection="1">
      <alignment horizontal="center" vertical="center" wrapText="1"/>
      <protection/>
    </xf>
    <xf numFmtId="0" fontId="1" fillId="0" borderId="0" xfId="44" applyFont="1" applyFill="1" applyBorder="1" applyAlignment="1" applyProtection="1">
      <alignment/>
      <protection/>
    </xf>
    <xf numFmtId="0" fontId="1" fillId="0" borderId="0" xfId="44" applyFont="1" applyFill="1" applyBorder="1" applyAlignment="1" applyProtection="1">
      <alignment horizontal="center" vertical="center"/>
      <protection/>
    </xf>
    <xf numFmtId="3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" fillId="0" borderId="0" xfId="44" applyFont="1" applyFill="1" applyBorder="1" applyAlignment="1" applyProtection="1">
      <alignment horizontal="left" vertical="center" wrapText="1"/>
      <protection/>
    </xf>
    <xf numFmtId="3" fontId="1" fillId="0" borderId="15" xfId="44" applyNumberFormat="1" applyFont="1" applyFill="1" applyBorder="1" applyAlignment="1" applyProtection="1">
      <alignment horizontal="center" vertical="center" wrapText="1"/>
      <protection/>
    </xf>
    <xf numFmtId="0" fontId="1" fillId="0" borderId="15" xfId="44" applyFont="1" applyFill="1" applyBorder="1" applyAlignment="1" applyProtection="1">
      <alignment horizontal="center" vertical="center"/>
      <protection/>
    </xf>
    <xf numFmtId="0" fontId="1" fillId="0" borderId="0" xfId="44" applyFont="1" applyFill="1">
      <alignment/>
      <protection/>
    </xf>
    <xf numFmtId="0" fontId="1" fillId="0" borderId="0" xfId="44" applyFont="1" applyFill="1" applyAlignment="1">
      <alignment horizontal="center" vertical="center"/>
      <protection/>
    </xf>
    <xf numFmtId="0" fontId="1" fillId="0" borderId="13" xfId="0" applyFont="1" applyFill="1" applyBorder="1" applyAlignment="1">
      <alignment vertical="center" wrapText="1"/>
    </xf>
    <xf numFmtId="0" fontId="1" fillId="0" borderId="10" xfId="53" applyFont="1" applyFill="1" applyBorder="1" applyAlignment="1">
      <alignment horizontal="left" vertical="top" wrapText="1"/>
      <protection/>
    </xf>
    <xf numFmtId="0" fontId="1" fillId="0" borderId="10" xfId="52" applyFont="1" applyFill="1" applyBorder="1" applyAlignment="1">
      <alignment horizontal="left" vertical="center" wrapText="1"/>
      <protection/>
    </xf>
    <xf numFmtId="0" fontId="1" fillId="0" borderId="15" xfId="52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173" fontId="1" fillId="0" borderId="14" xfId="62" applyNumberFormat="1" applyFont="1" applyFill="1" applyBorder="1" applyAlignment="1" applyProtection="1">
      <alignment horizontal="center" vertical="center" wrapText="1"/>
      <protection/>
    </xf>
    <xf numFmtId="49" fontId="1" fillId="0" borderId="21" xfId="44" applyNumberFormat="1" applyFont="1" applyFill="1" applyBorder="1" applyAlignment="1" applyProtection="1">
      <alignment horizontal="center" vertical="center" wrapText="1"/>
      <protection/>
    </xf>
    <xf numFmtId="0" fontId="1" fillId="0" borderId="21" xfId="44" applyNumberFormat="1" applyFont="1" applyFill="1" applyBorder="1" applyAlignment="1" applyProtection="1">
      <alignment horizontal="center" vertical="center" wrapText="1"/>
      <protection/>
    </xf>
    <xf numFmtId="49" fontId="1" fillId="0" borderId="21" xfId="44" applyNumberFormat="1" applyFont="1" applyFill="1" applyBorder="1" applyAlignment="1" applyProtection="1">
      <alignment horizontal="left" vertical="center" wrapText="1"/>
      <protection/>
    </xf>
    <xf numFmtId="3" fontId="1" fillId="0" borderId="21" xfId="44" applyNumberFormat="1" applyFont="1" applyFill="1" applyBorder="1" applyAlignment="1" applyProtection="1">
      <alignment horizontal="center" vertical="center" wrapText="1"/>
      <protection/>
    </xf>
    <xf numFmtId="173" fontId="1" fillId="0" borderId="21" xfId="44" applyNumberFormat="1" applyFont="1" applyFill="1" applyBorder="1" applyAlignment="1" applyProtection="1">
      <alignment horizontal="center" vertical="center"/>
      <protection/>
    </xf>
    <xf numFmtId="173" fontId="1" fillId="0" borderId="21" xfId="44" applyNumberFormat="1" applyFont="1" applyFill="1" applyBorder="1" applyAlignment="1" applyProtection="1">
      <alignment vertical="center" wrapText="1"/>
      <protection/>
    </xf>
    <xf numFmtId="49" fontId="1" fillId="0" borderId="21" xfId="44" applyNumberFormat="1" applyFont="1" applyFill="1" applyBorder="1" applyAlignment="1" applyProtection="1">
      <alignment vertical="center" wrapText="1"/>
      <protection/>
    </xf>
    <xf numFmtId="49" fontId="1" fillId="0" borderId="22" xfId="44" applyNumberFormat="1" applyFont="1" applyFill="1" applyBorder="1" applyAlignment="1" applyProtection="1">
      <alignment vertical="center" wrapText="1"/>
      <protection/>
    </xf>
    <xf numFmtId="0" fontId="1" fillId="0" borderId="0" xfId="44" applyNumberFormat="1" applyFont="1" applyFill="1" applyBorder="1" applyAlignment="1" applyProtection="1">
      <alignment/>
      <protection/>
    </xf>
    <xf numFmtId="49" fontId="1" fillId="0" borderId="23" xfId="44" applyNumberFormat="1" applyFont="1" applyFill="1" applyBorder="1" applyAlignment="1" applyProtection="1">
      <alignment horizontal="center" vertical="center" wrapText="1"/>
      <protection/>
    </xf>
    <xf numFmtId="173" fontId="1" fillId="0" borderId="21" xfId="44" applyNumberFormat="1" applyFont="1" applyFill="1" applyBorder="1" applyAlignment="1" applyProtection="1">
      <alignment horizontal="center" vertical="center" wrapText="1"/>
      <protection/>
    </xf>
    <xf numFmtId="0" fontId="1" fillId="0" borderId="15" xfId="44" applyFont="1" applyFill="1" applyBorder="1" applyAlignment="1">
      <alignment horizontal="left" vertical="center" wrapText="1"/>
      <protection/>
    </xf>
    <xf numFmtId="0" fontId="1" fillId="0" borderId="20" xfId="44" applyFont="1" applyFill="1" applyBorder="1" applyAlignment="1">
      <alignment horizontal="left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center" vertical="center" wrapText="1"/>
    </xf>
    <xf numFmtId="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/>
    </xf>
    <xf numFmtId="0" fontId="44" fillId="0" borderId="21" xfId="44" applyNumberFormat="1" applyFont="1" applyFill="1" applyBorder="1" applyAlignment="1" applyProtection="1">
      <alignment horizontal="center" vertical="center" wrapText="1"/>
      <protection/>
    </xf>
    <xf numFmtId="0" fontId="45" fillId="0" borderId="13" xfId="54" applyFont="1" applyBorder="1" applyAlignment="1">
      <alignment horizontal="left" vertical="center" wrapText="1"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46" fillId="0" borderId="13" xfId="0" applyFont="1" applyFill="1" applyBorder="1" applyAlignment="1" applyProtection="1">
      <alignment horizontal="left" vertical="center" wrapText="1"/>
      <protection/>
    </xf>
    <xf numFmtId="0" fontId="46" fillId="0" borderId="13" xfId="0" applyFont="1" applyFill="1" applyBorder="1" applyAlignment="1" applyProtection="1">
      <alignment horizontal="center" vertical="center"/>
      <protection/>
    </xf>
    <xf numFmtId="0" fontId="46" fillId="0" borderId="14" xfId="0" applyFont="1" applyFill="1" applyBorder="1" applyAlignment="1" applyProtection="1">
      <alignment horizontal="left" vertical="center" wrapText="1"/>
      <protection/>
    </xf>
    <xf numFmtId="173" fontId="1" fillId="0" borderId="14" xfId="65" applyNumberFormat="1" applyFont="1" applyFill="1" applyBorder="1" applyAlignment="1" applyProtection="1">
      <alignment horizontal="center" vertical="center" wrapText="1"/>
      <protection/>
    </xf>
    <xf numFmtId="9" fontId="1" fillId="0" borderId="15" xfId="0" applyNumberFormat="1" applyFont="1" applyFill="1" applyBorder="1" applyAlignment="1" applyProtection="1">
      <alignment horizontal="center" vertical="center" wrapText="1"/>
      <protection/>
    </xf>
    <xf numFmtId="173" fontId="1" fillId="0" borderId="24" xfId="65" applyNumberFormat="1" applyFont="1" applyFill="1" applyBorder="1" applyAlignment="1" applyProtection="1">
      <alignment horizontal="center" vertical="center" wrapText="1"/>
      <protection/>
    </xf>
    <xf numFmtId="9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173" fontId="44" fillId="0" borderId="25" xfId="62" applyNumberFormat="1" applyFont="1" applyFill="1" applyBorder="1" applyAlignment="1" applyProtection="1">
      <alignment horizontal="center" vertical="center" wrapText="1"/>
      <protection/>
    </xf>
    <xf numFmtId="173" fontId="44" fillId="0" borderId="26" xfId="62" applyNumberFormat="1" applyFont="1" applyFill="1" applyBorder="1" applyAlignment="1" applyProtection="1">
      <alignment horizontal="center" vertical="center" wrapText="1"/>
      <protection/>
    </xf>
    <xf numFmtId="173" fontId="44" fillId="0" borderId="27" xfId="62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49" fontId="3" fillId="0" borderId="13" xfId="44" applyNumberFormat="1" applyFont="1" applyFill="1" applyBorder="1" applyAlignment="1" applyProtection="1">
      <alignment vertical="center"/>
      <protection/>
    </xf>
    <xf numFmtId="0" fontId="3" fillId="0" borderId="10" xfId="44" applyFont="1" applyFill="1" applyBorder="1" applyAlignment="1">
      <alignment horizontal="left" vertical="center"/>
      <protection/>
    </xf>
    <xf numFmtId="0" fontId="3" fillId="0" borderId="28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49" fontId="3" fillId="0" borderId="21" xfId="44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left" vertical="center"/>
    </xf>
    <xf numFmtId="0" fontId="3" fillId="0" borderId="10" xfId="52" applyFont="1" applyFill="1" applyBorder="1" applyAlignment="1">
      <alignment vertical="center"/>
      <protection/>
    </xf>
    <xf numFmtId="0" fontId="1" fillId="0" borderId="31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>
      <alignment vertical="center"/>
    </xf>
    <xf numFmtId="49" fontId="47" fillId="0" borderId="13" xfId="44" applyNumberFormat="1" applyFont="1" applyFill="1" applyBorder="1" applyAlignment="1" applyProtection="1">
      <alignment vertical="center"/>
      <protection/>
    </xf>
    <xf numFmtId="0" fontId="1" fillId="0" borderId="13" xfId="0" applyFont="1" applyFill="1" applyBorder="1" applyAlignment="1" applyProtection="1">
      <alignment horizontal="left" vertical="center" wrapText="1"/>
      <protection/>
    </xf>
    <xf numFmtId="0" fontId="1" fillId="0" borderId="13" xfId="0" applyFont="1" applyFill="1" applyBorder="1" applyAlignment="1">
      <alignment horizontal="left" vertic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 2" xfId="64"/>
    <cellStyle name="Walutowy 3" xfId="65"/>
    <cellStyle name="Zły" xfId="66"/>
  </cellStyles>
  <dxfs count="2"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1"/>
  <sheetViews>
    <sheetView tabSelected="1" zoomScaleSheetLayoutView="70" zoomScalePageLayoutView="0" workbookViewId="0" topLeftCell="A568">
      <selection activeCell="B322" sqref="B322"/>
    </sheetView>
  </sheetViews>
  <sheetFormatPr defaultColWidth="8.7109375" defaultRowHeight="12.75"/>
  <cols>
    <col min="1" max="1" width="6.140625" style="2" customWidth="1"/>
    <col min="2" max="2" width="55.00390625" style="2" customWidth="1"/>
    <col min="3" max="3" width="5.140625" style="2" customWidth="1"/>
    <col min="4" max="4" width="7.57421875" style="2" customWidth="1"/>
    <col min="5" max="5" width="10.00390625" style="2" customWidth="1"/>
    <col min="6" max="6" width="13.57421875" style="2" customWidth="1"/>
    <col min="7" max="7" width="8.140625" style="2" customWidth="1"/>
    <col min="8" max="8" width="11.57421875" style="2" customWidth="1"/>
    <col min="9" max="10" width="14.00390625" style="2" customWidth="1"/>
    <col min="11" max="16384" width="8.7109375" style="2" customWidth="1"/>
  </cols>
  <sheetData>
    <row r="1" spans="1:10" ht="19.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34.5" customHeight="1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</row>
    <row r="3" spans="1:10" ht="34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ht="9.7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ht="49.5" customHeight="1">
      <c r="A5" s="1">
        <v>1</v>
      </c>
      <c r="B5" s="3" t="s">
        <v>12</v>
      </c>
      <c r="C5" s="1" t="s">
        <v>13</v>
      </c>
      <c r="D5" s="5">
        <v>90</v>
      </c>
      <c r="E5" s="73"/>
      <c r="F5" s="74"/>
      <c r="G5" s="44"/>
      <c r="H5" s="74"/>
      <c r="I5" s="74"/>
      <c r="J5" s="1"/>
    </row>
    <row r="6" spans="1:10" ht="49.5" customHeight="1">
      <c r="A6" s="1">
        <v>2</v>
      </c>
      <c r="B6" s="3" t="s">
        <v>14</v>
      </c>
      <c r="C6" s="1" t="s">
        <v>13</v>
      </c>
      <c r="D6" s="5">
        <v>80</v>
      </c>
      <c r="E6" s="73"/>
      <c r="F6" s="74"/>
      <c r="G6" s="44"/>
      <c r="H6" s="74"/>
      <c r="I6" s="74"/>
      <c r="J6" s="1"/>
    </row>
    <row r="7" spans="1:10" ht="49.5" customHeight="1">
      <c r="A7" s="1">
        <v>3</v>
      </c>
      <c r="B7" s="3" t="s">
        <v>15</v>
      </c>
      <c r="C7" s="1" t="s">
        <v>13</v>
      </c>
      <c r="D7" s="5">
        <v>330</v>
      </c>
      <c r="E7" s="73"/>
      <c r="F7" s="74"/>
      <c r="G7" s="44"/>
      <c r="H7" s="74"/>
      <c r="I7" s="74"/>
      <c r="J7" s="1"/>
    </row>
    <row r="8" spans="1:10" ht="49.5" customHeight="1">
      <c r="A8" s="1">
        <v>4</v>
      </c>
      <c r="B8" s="3" t="s">
        <v>16</v>
      </c>
      <c r="C8" s="1" t="s">
        <v>13</v>
      </c>
      <c r="D8" s="5">
        <v>90</v>
      </c>
      <c r="E8" s="73"/>
      <c r="F8" s="74"/>
      <c r="G8" s="44"/>
      <c r="H8" s="74"/>
      <c r="I8" s="74"/>
      <c r="J8" s="1"/>
    </row>
    <row r="9" spans="1:10" ht="49.5" customHeight="1">
      <c r="A9" s="1">
        <v>5</v>
      </c>
      <c r="B9" s="3" t="s">
        <v>17</v>
      </c>
      <c r="C9" s="1" t="s">
        <v>13</v>
      </c>
      <c r="D9" s="5">
        <v>300</v>
      </c>
      <c r="E9" s="73"/>
      <c r="F9" s="74"/>
      <c r="G9" s="44"/>
      <c r="H9" s="74"/>
      <c r="I9" s="74"/>
      <c r="J9" s="1"/>
    </row>
    <row r="10" spans="1:10" ht="49.5" customHeight="1">
      <c r="A10" s="1">
        <v>6</v>
      </c>
      <c r="B10" s="3" t="s">
        <v>18</v>
      </c>
      <c r="C10" s="1" t="s">
        <v>13</v>
      </c>
      <c r="D10" s="5">
        <v>20</v>
      </c>
      <c r="E10" s="73"/>
      <c r="F10" s="74"/>
      <c r="G10" s="44"/>
      <c r="H10" s="74"/>
      <c r="I10" s="74"/>
      <c r="J10" s="1"/>
    </row>
    <row r="11" spans="1:10" ht="49.5" customHeight="1">
      <c r="A11" s="1">
        <v>7</v>
      </c>
      <c r="B11" s="3" t="s">
        <v>19</v>
      </c>
      <c r="C11" s="1" t="s">
        <v>13</v>
      </c>
      <c r="D11" s="5">
        <v>20</v>
      </c>
      <c r="E11" s="73"/>
      <c r="F11" s="74"/>
      <c r="G11" s="44"/>
      <c r="H11" s="74"/>
      <c r="I11" s="74"/>
      <c r="J11" s="1"/>
    </row>
    <row r="12" spans="1:10" ht="34.5" customHeight="1">
      <c r="A12" s="1">
        <v>8</v>
      </c>
      <c r="B12" s="3" t="s">
        <v>20</v>
      </c>
      <c r="C12" s="1" t="s">
        <v>21</v>
      </c>
      <c r="D12" s="5">
        <v>50</v>
      </c>
      <c r="E12" s="73"/>
      <c r="F12" s="74"/>
      <c r="G12" s="44"/>
      <c r="H12" s="74"/>
      <c r="I12" s="74"/>
      <c r="J12" s="1"/>
    </row>
    <row r="13" spans="1:10" ht="34.5" customHeight="1">
      <c r="A13" s="1">
        <v>9</v>
      </c>
      <c r="B13" s="3" t="s">
        <v>375</v>
      </c>
      <c r="C13" s="1" t="s">
        <v>13</v>
      </c>
      <c r="D13" s="5">
        <v>10</v>
      </c>
      <c r="E13" s="73"/>
      <c r="F13" s="74"/>
      <c r="G13" s="44"/>
      <c r="H13" s="74"/>
      <c r="I13" s="74"/>
      <c r="J13" s="1"/>
    </row>
    <row r="14" spans="1:10" ht="96.75" customHeight="1">
      <c r="A14" s="1">
        <v>10</v>
      </c>
      <c r="B14" s="137" t="s">
        <v>456</v>
      </c>
      <c r="C14" s="1" t="s">
        <v>21</v>
      </c>
      <c r="D14" s="5">
        <v>6000</v>
      </c>
      <c r="E14" s="73"/>
      <c r="F14" s="74"/>
      <c r="G14" s="44"/>
      <c r="H14" s="74"/>
      <c r="I14" s="74"/>
      <c r="J14" s="1"/>
    </row>
    <row r="15" spans="1:10" ht="95.25" customHeight="1">
      <c r="A15" s="1">
        <v>11</v>
      </c>
      <c r="B15" s="137" t="s">
        <v>455</v>
      </c>
      <c r="C15" s="1" t="s">
        <v>21</v>
      </c>
      <c r="D15" s="5">
        <v>45000</v>
      </c>
      <c r="E15" s="73"/>
      <c r="F15" s="74"/>
      <c r="G15" s="44"/>
      <c r="H15" s="74"/>
      <c r="I15" s="74"/>
      <c r="J15" s="1"/>
    </row>
    <row r="16" spans="1:10" ht="34.5" customHeight="1">
      <c r="A16" s="1">
        <v>12</v>
      </c>
      <c r="B16" s="45" t="s">
        <v>22</v>
      </c>
      <c r="C16" s="1" t="s">
        <v>13</v>
      </c>
      <c r="D16" s="5">
        <v>50</v>
      </c>
      <c r="E16" s="73"/>
      <c r="F16" s="74"/>
      <c r="G16" s="44"/>
      <c r="H16" s="74"/>
      <c r="I16" s="74"/>
      <c r="J16" s="1"/>
    </row>
    <row r="17" spans="1:10" ht="34.5" customHeight="1">
      <c r="A17" s="1">
        <v>13</v>
      </c>
      <c r="B17" s="42" t="s">
        <v>23</v>
      </c>
      <c r="C17" s="90" t="s">
        <v>21</v>
      </c>
      <c r="D17" s="91">
        <v>3000</v>
      </c>
      <c r="E17" s="92"/>
      <c r="F17" s="93"/>
      <c r="G17" s="44"/>
      <c r="H17" s="74"/>
      <c r="I17" s="74"/>
      <c r="J17" s="1"/>
    </row>
    <row r="18" spans="1:10" ht="99.75" customHeight="1">
      <c r="A18" s="1">
        <v>14</v>
      </c>
      <c r="B18" s="115" t="s">
        <v>366</v>
      </c>
      <c r="C18" s="25" t="s">
        <v>13</v>
      </c>
      <c r="D18" s="27">
        <v>380</v>
      </c>
      <c r="E18" s="79"/>
      <c r="F18" s="99"/>
      <c r="G18" s="89"/>
      <c r="H18" s="74"/>
      <c r="I18" s="74"/>
      <c r="J18" s="1"/>
    </row>
    <row r="19" spans="1:10" ht="99.75" customHeight="1">
      <c r="A19" s="1">
        <v>15</v>
      </c>
      <c r="B19" s="115" t="s">
        <v>367</v>
      </c>
      <c r="C19" s="25" t="s">
        <v>13</v>
      </c>
      <c r="D19" s="27">
        <v>350</v>
      </c>
      <c r="E19" s="79"/>
      <c r="F19" s="99"/>
      <c r="G19" s="89"/>
      <c r="H19" s="74"/>
      <c r="I19" s="74"/>
      <c r="J19" s="1"/>
    </row>
    <row r="20" spans="1:10" ht="99.75" customHeight="1">
      <c r="A20" s="1">
        <v>16</v>
      </c>
      <c r="B20" s="115" t="s">
        <v>368</v>
      </c>
      <c r="C20" s="25" t="s">
        <v>13</v>
      </c>
      <c r="D20" s="27">
        <v>300</v>
      </c>
      <c r="E20" s="79"/>
      <c r="F20" s="99"/>
      <c r="G20" s="89"/>
      <c r="H20" s="74"/>
      <c r="I20" s="74"/>
      <c r="J20" s="1"/>
    </row>
    <row r="21" spans="1:10" ht="99.75" customHeight="1">
      <c r="A21" s="1">
        <v>17</v>
      </c>
      <c r="B21" s="115" t="s">
        <v>369</v>
      </c>
      <c r="C21" s="25" t="s">
        <v>13</v>
      </c>
      <c r="D21" s="27">
        <v>450</v>
      </c>
      <c r="E21" s="79"/>
      <c r="F21" s="99"/>
      <c r="G21" s="89"/>
      <c r="H21" s="74"/>
      <c r="I21" s="74"/>
      <c r="J21" s="1"/>
    </row>
    <row r="22" spans="1:10" ht="34.5" customHeight="1">
      <c r="A22" s="1">
        <v>18</v>
      </c>
      <c r="B22" s="95" t="s">
        <v>24</v>
      </c>
      <c r="C22" s="94" t="s">
        <v>21</v>
      </c>
      <c r="D22" s="96">
        <v>1500</v>
      </c>
      <c r="E22" s="97"/>
      <c r="F22" s="98"/>
      <c r="G22" s="44"/>
      <c r="H22" s="74"/>
      <c r="I22" s="74"/>
      <c r="J22" s="1"/>
    </row>
    <row r="23" spans="1:10" ht="34.5" customHeight="1">
      <c r="A23" s="1">
        <v>19</v>
      </c>
      <c r="B23" s="22" t="s">
        <v>25</v>
      </c>
      <c r="C23" s="1" t="s">
        <v>21</v>
      </c>
      <c r="D23" s="5">
        <v>4500</v>
      </c>
      <c r="E23" s="73"/>
      <c r="F23" s="74"/>
      <c r="G23" s="44"/>
      <c r="H23" s="74"/>
      <c r="I23" s="74"/>
      <c r="J23" s="1"/>
    </row>
    <row r="24" spans="1:10" ht="34.5" customHeight="1">
      <c r="A24" s="1">
        <v>20</v>
      </c>
      <c r="B24" s="22" t="s">
        <v>26</v>
      </c>
      <c r="C24" s="1" t="s">
        <v>21</v>
      </c>
      <c r="D24" s="5">
        <v>30</v>
      </c>
      <c r="E24" s="73"/>
      <c r="F24" s="74"/>
      <c r="G24" s="44"/>
      <c r="H24" s="74"/>
      <c r="I24" s="74"/>
      <c r="J24" s="1"/>
    </row>
    <row r="25" spans="1:10" ht="34.5" customHeight="1">
      <c r="A25" s="1">
        <v>21</v>
      </c>
      <c r="B25" s="46" t="s">
        <v>29</v>
      </c>
      <c r="C25" s="13" t="s">
        <v>30</v>
      </c>
      <c r="D25" s="13">
        <v>1500</v>
      </c>
      <c r="E25" s="73"/>
      <c r="F25" s="74"/>
      <c r="G25" s="44"/>
      <c r="H25" s="74"/>
      <c r="I25" s="74"/>
      <c r="J25" s="1"/>
    </row>
    <row r="26" spans="1:10" ht="42" customHeight="1">
      <c r="A26" s="1">
        <v>22</v>
      </c>
      <c r="B26" s="116" t="s">
        <v>370</v>
      </c>
      <c r="C26" s="13" t="s">
        <v>30</v>
      </c>
      <c r="D26" s="13">
        <v>2000</v>
      </c>
      <c r="E26" s="73"/>
      <c r="F26" s="74"/>
      <c r="G26" s="44"/>
      <c r="H26" s="74"/>
      <c r="I26" s="74"/>
      <c r="J26" s="1"/>
    </row>
    <row r="27" spans="1:10" ht="45.75" customHeight="1">
      <c r="A27" s="1">
        <v>23</v>
      </c>
      <c r="B27" s="116" t="s">
        <v>371</v>
      </c>
      <c r="C27" s="13" t="s">
        <v>30</v>
      </c>
      <c r="D27" s="13">
        <v>600</v>
      </c>
      <c r="E27" s="73"/>
      <c r="F27" s="74"/>
      <c r="G27" s="44"/>
      <c r="H27" s="74"/>
      <c r="I27" s="74"/>
      <c r="J27" s="1"/>
    </row>
    <row r="28" spans="1:10" ht="34.5" customHeight="1">
      <c r="A28" s="163" t="s">
        <v>31</v>
      </c>
      <c r="B28" s="163"/>
      <c r="C28" s="8"/>
      <c r="D28" s="8"/>
      <c r="E28" s="75"/>
      <c r="F28" s="76">
        <f>SUM(F5:F27)</f>
        <v>0</v>
      </c>
      <c r="G28" s="47"/>
      <c r="H28" s="76">
        <f>SUM(H5:H27)</f>
        <v>0</v>
      </c>
      <c r="I28" s="76">
        <f>SUM(I5:I27)</f>
        <v>0</v>
      </c>
      <c r="J28" s="8"/>
    </row>
    <row r="29" spans="1:10" ht="34.5" customHeight="1">
      <c r="A29" s="9"/>
      <c r="B29" s="9"/>
      <c r="C29" s="8"/>
      <c r="D29" s="8"/>
      <c r="E29" s="8"/>
      <c r="F29" s="48"/>
      <c r="G29" s="47"/>
      <c r="H29" s="48"/>
      <c r="I29" s="48"/>
      <c r="J29" s="8"/>
    </row>
    <row r="30" spans="1:10" ht="19.5" customHeight="1">
      <c r="A30" s="164" t="s">
        <v>32</v>
      </c>
      <c r="B30" s="164"/>
      <c r="C30" s="164"/>
      <c r="D30" s="164"/>
      <c r="E30" s="164"/>
      <c r="F30" s="164"/>
      <c r="G30" s="164"/>
      <c r="H30" s="164"/>
      <c r="I30" s="164"/>
      <c r="J30" s="164"/>
    </row>
    <row r="31" spans="1:10" ht="34.5" customHeight="1">
      <c r="A31" s="181" t="s">
        <v>33</v>
      </c>
      <c r="B31" s="181"/>
      <c r="C31" s="181"/>
      <c r="D31" s="181"/>
      <c r="E31" s="181"/>
      <c r="F31" s="181"/>
      <c r="G31" s="181"/>
      <c r="H31" s="181"/>
      <c r="I31" s="181"/>
      <c r="J31" s="181"/>
    </row>
    <row r="32" spans="1:10" ht="34.5" customHeight="1">
      <c r="A32" s="4" t="s">
        <v>2</v>
      </c>
      <c r="B32" s="4" t="s">
        <v>3</v>
      </c>
      <c r="C32" s="4" t="s">
        <v>4</v>
      </c>
      <c r="D32" s="4" t="s">
        <v>5</v>
      </c>
      <c r="E32" s="4" t="s">
        <v>6</v>
      </c>
      <c r="F32" s="4" t="s">
        <v>7</v>
      </c>
      <c r="G32" s="4" t="s">
        <v>8</v>
      </c>
      <c r="H32" s="4" t="s">
        <v>9</v>
      </c>
      <c r="I32" s="4" t="s">
        <v>10</v>
      </c>
      <c r="J32" s="4" t="s">
        <v>11</v>
      </c>
    </row>
    <row r="33" spans="1:10" ht="9.75" customHeight="1">
      <c r="A33" s="4">
        <v>1</v>
      </c>
      <c r="B33" s="4">
        <v>2</v>
      </c>
      <c r="C33" s="4">
        <v>3</v>
      </c>
      <c r="D33" s="4">
        <v>4</v>
      </c>
      <c r="E33" s="4">
        <v>5</v>
      </c>
      <c r="F33" s="4">
        <v>6</v>
      </c>
      <c r="G33" s="4">
        <v>7</v>
      </c>
      <c r="H33" s="4">
        <v>8</v>
      </c>
      <c r="I33" s="4">
        <v>9</v>
      </c>
      <c r="J33" s="4">
        <v>10</v>
      </c>
    </row>
    <row r="34" spans="1:10" ht="60" customHeight="1">
      <c r="A34" s="4">
        <v>1</v>
      </c>
      <c r="B34" s="6" t="s">
        <v>34</v>
      </c>
      <c r="C34" s="13" t="s">
        <v>30</v>
      </c>
      <c r="D34" s="13">
        <v>560</v>
      </c>
      <c r="E34" s="85"/>
      <c r="F34" s="74"/>
      <c r="G34" s="44"/>
      <c r="H34" s="74"/>
      <c r="I34" s="74"/>
      <c r="J34" s="1"/>
    </row>
    <row r="35" spans="1:10" ht="49.5" customHeight="1">
      <c r="A35" s="4">
        <v>2</v>
      </c>
      <c r="B35" s="6" t="s">
        <v>35</v>
      </c>
      <c r="C35" s="13" t="s">
        <v>30</v>
      </c>
      <c r="D35" s="13">
        <v>250</v>
      </c>
      <c r="E35" s="85"/>
      <c r="F35" s="74"/>
      <c r="G35" s="44"/>
      <c r="H35" s="74"/>
      <c r="I35" s="74"/>
      <c r="J35" s="1"/>
    </row>
    <row r="36" spans="1:10" ht="49.5" customHeight="1">
      <c r="A36" s="4">
        <v>3</v>
      </c>
      <c r="B36" s="50" t="s">
        <v>36</v>
      </c>
      <c r="C36" s="103" t="s">
        <v>30</v>
      </c>
      <c r="D36" s="103">
        <v>200</v>
      </c>
      <c r="E36" s="104"/>
      <c r="F36" s="74"/>
      <c r="G36" s="44"/>
      <c r="H36" s="74"/>
      <c r="I36" s="74"/>
      <c r="J36" s="1"/>
    </row>
    <row r="37" spans="1:10" ht="49.5" customHeight="1">
      <c r="A37" s="4">
        <v>4</v>
      </c>
      <c r="B37" s="54" t="s">
        <v>37</v>
      </c>
      <c r="C37" s="29" t="s">
        <v>30</v>
      </c>
      <c r="D37" s="29">
        <v>120</v>
      </c>
      <c r="E37" s="77"/>
      <c r="F37" s="102"/>
      <c r="G37" s="44"/>
      <c r="H37" s="74"/>
      <c r="I37" s="74"/>
      <c r="J37" s="1"/>
    </row>
    <row r="38" spans="1:10" ht="49.5" customHeight="1">
      <c r="A38" s="4">
        <v>5</v>
      </c>
      <c r="B38" s="54" t="s">
        <v>38</v>
      </c>
      <c r="C38" s="29" t="s">
        <v>30</v>
      </c>
      <c r="D38" s="29">
        <v>160</v>
      </c>
      <c r="E38" s="77"/>
      <c r="F38" s="102"/>
      <c r="G38" s="44"/>
      <c r="H38" s="74"/>
      <c r="I38" s="74"/>
      <c r="J38" s="1"/>
    </row>
    <row r="39" spans="1:10" ht="169.5" customHeight="1">
      <c r="A39" s="4">
        <v>6</v>
      </c>
      <c r="B39" s="54" t="s">
        <v>376</v>
      </c>
      <c r="C39" s="29" t="s">
        <v>30</v>
      </c>
      <c r="D39" s="29">
        <v>200</v>
      </c>
      <c r="E39" s="77"/>
      <c r="F39" s="102"/>
      <c r="G39" s="44"/>
      <c r="H39" s="74"/>
      <c r="I39" s="74"/>
      <c r="J39" s="1"/>
    </row>
    <row r="40" spans="1:10" ht="169.5" customHeight="1">
      <c r="A40" s="4">
        <v>7</v>
      </c>
      <c r="B40" s="54" t="s">
        <v>377</v>
      </c>
      <c r="C40" s="29" t="s">
        <v>30</v>
      </c>
      <c r="D40" s="29">
        <v>1500</v>
      </c>
      <c r="E40" s="77"/>
      <c r="F40" s="102"/>
      <c r="G40" s="44"/>
      <c r="H40" s="74"/>
      <c r="I40" s="74"/>
      <c r="J40" s="1"/>
    </row>
    <row r="41" spans="1:10" ht="169.5" customHeight="1">
      <c r="A41" s="4">
        <v>8</v>
      </c>
      <c r="B41" s="54" t="s">
        <v>378</v>
      </c>
      <c r="C41" s="29" t="s">
        <v>30</v>
      </c>
      <c r="D41" s="29">
        <v>4500</v>
      </c>
      <c r="E41" s="77"/>
      <c r="F41" s="102"/>
      <c r="G41" s="44"/>
      <c r="H41" s="74"/>
      <c r="I41" s="74"/>
      <c r="J41" s="1"/>
    </row>
    <row r="42" spans="1:10" ht="169.5" customHeight="1">
      <c r="A42" s="4">
        <v>9</v>
      </c>
      <c r="B42" s="54" t="s">
        <v>379</v>
      </c>
      <c r="C42" s="29" t="s">
        <v>30</v>
      </c>
      <c r="D42" s="29">
        <v>3000</v>
      </c>
      <c r="E42" s="77"/>
      <c r="F42" s="102"/>
      <c r="G42" s="44"/>
      <c r="H42" s="74"/>
      <c r="I42" s="74"/>
      <c r="J42" s="1"/>
    </row>
    <row r="43" spans="1:10" ht="90" customHeight="1">
      <c r="A43" s="4">
        <v>10</v>
      </c>
      <c r="B43" s="54" t="s">
        <v>39</v>
      </c>
      <c r="C43" s="29" t="s">
        <v>30</v>
      </c>
      <c r="D43" s="29">
        <v>1000</v>
      </c>
      <c r="E43" s="77"/>
      <c r="F43" s="102"/>
      <c r="G43" s="44"/>
      <c r="H43" s="74"/>
      <c r="I43" s="74"/>
      <c r="J43" s="1"/>
    </row>
    <row r="44" spans="1:10" ht="34.5" customHeight="1">
      <c r="A44" s="180" t="s">
        <v>31</v>
      </c>
      <c r="B44" s="180"/>
      <c r="C44" s="8"/>
      <c r="D44" s="8"/>
      <c r="E44" s="87"/>
      <c r="F44" s="86">
        <f>SUM(F34:F43)</f>
        <v>0</v>
      </c>
      <c r="G44" s="47"/>
      <c r="H44" s="86">
        <f>SUM(H34:H43)</f>
        <v>0</v>
      </c>
      <c r="I44" s="86">
        <f>SUM(I34:I43)</f>
        <v>0</v>
      </c>
      <c r="J44" s="8"/>
    </row>
    <row r="45" spans="1:10" ht="34.5" customHeight="1">
      <c r="A45" s="9"/>
      <c r="B45" s="9"/>
      <c r="C45" s="8"/>
      <c r="D45" s="8"/>
      <c r="E45" s="87"/>
      <c r="F45" s="100"/>
      <c r="G45" s="47"/>
      <c r="H45" s="100"/>
      <c r="I45" s="100"/>
      <c r="J45" s="8"/>
    </row>
    <row r="46" spans="1:10" ht="19.5" customHeight="1">
      <c r="A46" s="162" t="s">
        <v>40</v>
      </c>
      <c r="B46" s="162"/>
      <c r="C46" s="162"/>
      <c r="D46" s="162"/>
      <c r="E46" s="162"/>
      <c r="F46" s="162"/>
      <c r="G46" s="162"/>
      <c r="H46" s="162"/>
      <c r="I46" s="162"/>
      <c r="J46" s="162"/>
    </row>
    <row r="47" spans="1:10" ht="34.5" customHeight="1">
      <c r="A47" s="181" t="s">
        <v>182</v>
      </c>
      <c r="B47" s="181"/>
      <c r="C47" s="181"/>
      <c r="D47" s="181"/>
      <c r="E47" s="181"/>
      <c r="F47" s="181"/>
      <c r="G47" s="181"/>
      <c r="H47" s="181"/>
      <c r="I47" s="181"/>
      <c r="J47" s="181"/>
    </row>
    <row r="48" spans="1:10" ht="34.5" customHeight="1">
      <c r="A48" s="4" t="s">
        <v>2</v>
      </c>
      <c r="B48" s="4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4" t="s">
        <v>11</v>
      </c>
    </row>
    <row r="49" spans="1:10" s="64" customFormat="1" ht="9.75" customHeight="1">
      <c r="A49" s="4">
        <v>1</v>
      </c>
      <c r="B49" s="4">
        <v>2</v>
      </c>
      <c r="C49" s="4">
        <v>3</v>
      </c>
      <c r="D49" s="4">
        <v>4</v>
      </c>
      <c r="E49" s="4">
        <v>5</v>
      </c>
      <c r="F49" s="4">
        <v>6</v>
      </c>
      <c r="G49" s="4">
        <v>7</v>
      </c>
      <c r="H49" s="4">
        <v>8</v>
      </c>
      <c r="I49" s="4">
        <v>9</v>
      </c>
      <c r="J49" s="4">
        <v>10</v>
      </c>
    </row>
    <row r="50" spans="1:10" ht="49.5" customHeight="1">
      <c r="A50" s="5">
        <v>1</v>
      </c>
      <c r="B50" s="6" t="s">
        <v>183</v>
      </c>
      <c r="C50" s="5" t="s">
        <v>21</v>
      </c>
      <c r="D50" s="5">
        <v>600</v>
      </c>
      <c r="E50" s="82"/>
      <c r="F50" s="74"/>
      <c r="G50" s="44"/>
      <c r="H50" s="74"/>
      <c r="I50" s="74"/>
      <c r="J50" s="1"/>
    </row>
    <row r="51" spans="1:10" ht="49.5" customHeight="1">
      <c r="A51" s="5">
        <v>2</v>
      </c>
      <c r="B51" s="6" t="s">
        <v>184</v>
      </c>
      <c r="C51" s="5" t="s">
        <v>21</v>
      </c>
      <c r="D51" s="5">
        <v>14000</v>
      </c>
      <c r="E51" s="82"/>
      <c r="F51" s="74"/>
      <c r="G51" s="44"/>
      <c r="H51" s="74"/>
      <c r="I51" s="74"/>
      <c r="J51" s="1"/>
    </row>
    <row r="52" spans="1:10" ht="49.5" customHeight="1">
      <c r="A52" s="5">
        <v>3</v>
      </c>
      <c r="B52" s="6" t="s">
        <v>185</v>
      </c>
      <c r="C52" s="5" t="s">
        <v>21</v>
      </c>
      <c r="D52" s="5">
        <v>4000</v>
      </c>
      <c r="E52" s="82"/>
      <c r="F52" s="74"/>
      <c r="G52" s="44"/>
      <c r="H52" s="74"/>
      <c r="I52" s="74"/>
      <c r="J52" s="1"/>
    </row>
    <row r="53" spans="1:10" ht="49.5" customHeight="1">
      <c r="A53" s="5">
        <v>4</v>
      </c>
      <c r="B53" s="50" t="s">
        <v>186</v>
      </c>
      <c r="C53" s="91" t="s">
        <v>21</v>
      </c>
      <c r="D53" s="91">
        <v>400</v>
      </c>
      <c r="E53" s="105"/>
      <c r="F53" s="74"/>
      <c r="G53" s="44"/>
      <c r="H53" s="74"/>
      <c r="I53" s="74"/>
      <c r="J53" s="1"/>
    </row>
    <row r="54" spans="1:10" ht="49.5" customHeight="1">
      <c r="A54" s="5">
        <v>5</v>
      </c>
      <c r="B54" s="54" t="s">
        <v>187</v>
      </c>
      <c r="C54" s="27" t="s">
        <v>21</v>
      </c>
      <c r="D54" s="27">
        <v>300</v>
      </c>
      <c r="E54" s="106"/>
      <c r="F54" s="102"/>
      <c r="G54" s="44"/>
      <c r="H54" s="74"/>
      <c r="I54" s="74"/>
      <c r="J54" s="1"/>
    </row>
    <row r="55" spans="1:10" ht="177" customHeight="1">
      <c r="A55" s="5">
        <v>6</v>
      </c>
      <c r="B55" s="109" t="s">
        <v>380</v>
      </c>
      <c r="C55" s="27" t="s">
        <v>21</v>
      </c>
      <c r="D55" s="27">
        <v>1100</v>
      </c>
      <c r="E55" s="106"/>
      <c r="F55" s="102"/>
      <c r="G55" s="44"/>
      <c r="H55" s="74"/>
      <c r="I55" s="74"/>
      <c r="J55" s="1"/>
    </row>
    <row r="56" spans="1:10" ht="34.5" customHeight="1">
      <c r="A56" s="5">
        <v>7</v>
      </c>
      <c r="B56" s="34" t="s">
        <v>381</v>
      </c>
      <c r="C56" s="51" t="s">
        <v>21</v>
      </c>
      <c r="D56" s="51">
        <v>40</v>
      </c>
      <c r="E56" s="77"/>
      <c r="F56" s="102"/>
      <c r="G56" s="44"/>
      <c r="H56" s="74"/>
      <c r="I56" s="74"/>
      <c r="J56" s="52"/>
    </row>
    <row r="57" spans="1:10" ht="34.5" customHeight="1">
      <c r="A57" s="5">
        <v>8</v>
      </c>
      <c r="B57" s="34" t="s">
        <v>382</v>
      </c>
      <c r="C57" s="51" t="s">
        <v>21</v>
      </c>
      <c r="D57" s="51">
        <v>60</v>
      </c>
      <c r="E57" s="77"/>
      <c r="F57" s="102"/>
      <c r="G57" s="44"/>
      <c r="H57" s="74"/>
      <c r="I57" s="74"/>
      <c r="J57" s="52"/>
    </row>
    <row r="58" spans="1:10" ht="34.5" customHeight="1">
      <c r="A58" s="5">
        <v>9</v>
      </c>
      <c r="B58" s="34" t="s">
        <v>383</v>
      </c>
      <c r="C58" s="51" t="s">
        <v>21</v>
      </c>
      <c r="D58" s="51">
        <v>10</v>
      </c>
      <c r="E58" s="77"/>
      <c r="F58" s="74"/>
      <c r="G58" s="44"/>
      <c r="H58" s="74"/>
      <c r="I58" s="74"/>
      <c r="J58" s="52"/>
    </row>
    <row r="59" spans="1:10" ht="34.5" customHeight="1">
      <c r="A59" s="5">
        <v>10</v>
      </c>
      <c r="B59" s="34" t="s">
        <v>384</v>
      </c>
      <c r="C59" s="51" t="s">
        <v>21</v>
      </c>
      <c r="D59" s="51">
        <v>500</v>
      </c>
      <c r="E59" s="77"/>
      <c r="F59" s="74"/>
      <c r="G59" s="44"/>
      <c r="H59" s="74"/>
      <c r="I59" s="74"/>
      <c r="J59" s="52"/>
    </row>
    <row r="60" spans="1:10" ht="34.5" customHeight="1">
      <c r="A60" s="5">
        <v>11</v>
      </c>
      <c r="B60" s="34" t="s">
        <v>56</v>
      </c>
      <c r="C60" s="51" t="s">
        <v>21</v>
      </c>
      <c r="D60" s="51">
        <v>110</v>
      </c>
      <c r="E60" s="77"/>
      <c r="F60" s="74"/>
      <c r="G60" s="44"/>
      <c r="H60" s="74"/>
      <c r="I60" s="74"/>
      <c r="J60" s="52"/>
    </row>
    <row r="61" spans="1:10" ht="34.5" customHeight="1">
      <c r="A61" s="5">
        <v>12</v>
      </c>
      <c r="B61" s="34" t="s">
        <v>385</v>
      </c>
      <c r="C61" s="51" t="s">
        <v>21</v>
      </c>
      <c r="D61" s="51">
        <v>40</v>
      </c>
      <c r="E61" s="77"/>
      <c r="F61" s="74"/>
      <c r="G61" s="44"/>
      <c r="H61" s="74"/>
      <c r="I61" s="74"/>
      <c r="J61" s="52"/>
    </row>
    <row r="62" spans="1:10" ht="69.75" customHeight="1">
      <c r="A62" s="5">
        <v>13</v>
      </c>
      <c r="B62" s="7" t="s">
        <v>188</v>
      </c>
      <c r="C62" s="5" t="s">
        <v>13</v>
      </c>
      <c r="D62" s="5">
        <v>5000</v>
      </c>
      <c r="E62" s="82"/>
      <c r="F62" s="74"/>
      <c r="G62" s="44"/>
      <c r="H62" s="74"/>
      <c r="I62" s="74"/>
      <c r="J62" s="1"/>
    </row>
    <row r="63" spans="1:10" ht="34.5" customHeight="1">
      <c r="A63" s="5">
        <v>14</v>
      </c>
      <c r="B63" s="7" t="s">
        <v>189</v>
      </c>
      <c r="C63" s="5" t="s">
        <v>21</v>
      </c>
      <c r="D63" s="5">
        <v>12000</v>
      </c>
      <c r="E63" s="82"/>
      <c r="F63" s="74"/>
      <c r="G63" s="44"/>
      <c r="H63" s="74"/>
      <c r="I63" s="74"/>
      <c r="J63" s="1"/>
    </row>
    <row r="64" spans="1:10" ht="34.5" customHeight="1">
      <c r="A64" s="163" t="s">
        <v>31</v>
      </c>
      <c r="B64" s="163"/>
      <c r="C64" s="8"/>
      <c r="D64" s="8"/>
      <c r="E64" s="75"/>
      <c r="F64" s="76">
        <f>SUM(F50:F63)</f>
        <v>0</v>
      </c>
      <c r="G64" s="47"/>
      <c r="H64" s="76">
        <f>SUM(H50:H63)</f>
        <v>0</v>
      </c>
      <c r="I64" s="76">
        <f>SUM(I50:I63)</f>
        <v>0</v>
      </c>
      <c r="J64" s="8"/>
    </row>
    <row r="65" spans="1:10" ht="34.5" customHeight="1">
      <c r="A65" s="9"/>
      <c r="B65" s="9"/>
      <c r="C65" s="8"/>
      <c r="D65" s="8"/>
      <c r="E65" s="87"/>
      <c r="F65" s="100"/>
      <c r="G65" s="47"/>
      <c r="H65" s="100"/>
      <c r="I65" s="100"/>
      <c r="J65" s="8"/>
    </row>
    <row r="66" spans="1:10" ht="19.5" customHeight="1">
      <c r="A66" s="182" t="s">
        <v>53</v>
      </c>
      <c r="B66" s="182"/>
      <c r="C66" s="182"/>
      <c r="D66" s="182"/>
      <c r="E66" s="182"/>
      <c r="F66" s="182"/>
      <c r="G66" s="182"/>
      <c r="H66" s="182"/>
      <c r="I66" s="182"/>
      <c r="J66" s="182"/>
    </row>
    <row r="67" spans="1:10" ht="34.5" customHeight="1">
      <c r="A67" s="184" t="s">
        <v>54</v>
      </c>
      <c r="B67" s="184"/>
      <c r="C67" s="184"/>
      <c r="D67" s="184"/>
      <c r="E67" s="184"/>
      <c r="F67" s="184"/>
      <c r="G67" s="184"/>
      <c r="H67" s="184"/>
      <c r="I67" s="184"/>
      <c r="J67" s="184"/>
    </row>
    <row r="68" spans="1:10" ht="34.5" customHeight="1">
      <c r="A68" s="185" t="s">
        <v>55</v>
      </c>
      <c r="B68" s="185"/>
      <c r="C68" s="185"/>
      <c r="D68" s="185"/>
      <c r="E68" s="185"/>
      <c r="F68" s="185"/>
      <c r="G68" s="185"/>
      <c r="H68" s="185"/>
      <c r="I68" s="185"/>
      <c r="J68" s="185"/>
    </row>
    <row r="69" spans="1:10" ht="34.5" customHeight="1">
      <c r="A69" s="24" t="s">
        <v>2</v>
      </c>
      <c r="B69" s="24" t="s">
        <v>3</v>
      </c>
      <c r="C69" s="24" t="s">
        <v>4</v>
      </c>
      <c r="D69" s="24" t="s">
        <v>5</v>
      </c>
      <c r="E69" s="24" t="s">
        <v>6</v>
      </c>
      <c r="F69" s="24" t="s">
        <v>7</v>
      </c>
      <c r="G69" s="24" t="s">
        <v>8</v>
      </c>
      <c r="H69" s="24" t="s">
        <v>9</v>
      </c>
      <c r="I69" s="24" t="s">
        <v>10</v>
      </c>
      <c r="J69" s="24" t="s">
        <v>11</v>
      </c>
    </row>
    <row r="70" spans="1:10" ht="9.75" customHeight="1">
      <c r="A70" s="24">
        <v>1</v>
      </c>
      <c r="B70" s="24">
        <v>2</v>
      </c>
      <c r="C70" s="24">
        <v>3</v>
      </c>
      <c r="D70" s="24">
        <v>4</v>
      </c>
      <c r="E70" s="24">
        <v>5</v>
      </c>
      <c r="F70" s="24">
        <v>6</v>
      </c>
      <c r="G70" s="24">
        <v>7</v>
      </c>
      <c r="H70" s="24">
        <v>8</v>
      </c>
      <c r="I70" s="24">
        <v>9</v>
      </c>
      <c r="J70" s="24">
        <v>10</v>
      </c>
    </row>
    <row r="71" spans="1:10" ht="34.5" customHeight="1">
      <c r="A71" s="150">
        <v>1</v>
      </c>
      <c r="B71" s="151" t="s">
        <v>57</v>
      </c>
      <c r="C71" s="152" t="s">
        <v>21</v>
      </c>
      <c r="D71" s="152">
        <v>4</v>
      </c>
      <c r="E71" s="159" t="s">
        <v>471</v>
      </c>
      <c r="F71" s="160"/>
      <c r="G71" s="160"/>
      <c r="H71" s="160"/>
      <c r="I71" s="160"/>
      <c r="J71" s="161"/>
    </row>
    <row r="72" spans="1:10" ht="34.5" customHeight="1">
      <c r="A72" s="25">
        <v>2</v>
      </c>
      <c r="B72" s="34" t="s">
        <v>58</v>
      </c>
      <c r="C72" s="51" t="s">
        <v>21</v>
      </c>
      <c r="D72" s="51">
        <v>10</v>
      </c>
      <c r="E72" s="77"/>
      <c r="F72" s="74"/>
      <c r="G72" s="44"/>
      <c r="H72" s="74"/>
      <c r="I72" s="74"/>
      <c r="J72" s="52"/>
    </row>
    <row r="73" spans="1:10" ht="34.5" customHeight="1">
      <c r="A73" s="25">
        <v>3</v>
      </c>
      <c r="B73" s="34" t="s">
        <v>59</v>
      </c>
      <c r="C73" s="25" t="s">
        <v>13</v>
      </c>
      <c r="D73" s="27">
        <v>6</v>
      </c>
      <c r="E73" s="77"/>
      <c r="F73" s="74"/>
      <c r="G73" s="44"/>
      <c r="H73" s="74"/>
      <c r="I73" s="74"/>
      <c r="J73" s="52"/>
    </row>
    <row r="74" spans="1:10" ht="34.5" customHeight="1">
      <c r="A74" s="25">
        <v>4</v>
      </c>
      <c r="B74" s="53" t="s">
        <v>60</v>
      </c>
      <c r="C74" s="29" t="s">
        <v>61</v>
      </c>
      <c r="D74" s="29">
        <v>100</v>
      </c>
      <c r="E74" s="77"/>
      <c r="F74" s="74"/>
      <c r="G74" s="44"/>
      <c r="H74" s="74"/>
      <c r="I74" s="74"/>
      <c r="J74" s="52"/>
    </row>
    <row r="75" spans="1:10" ht="34.5" customHeight="1">
      <c r="A75" s="25">
        <v>5</v>
      </c>
      <c r="B75" s="34" t="s">
        <v>62</v>
      </c>
      <c r="C75" s="25" t="s">
        <v>21</v>
      </c>
      <c r="D75" s="27">
        <v>4</v>
      </c>
      <c r="E75" s="77"/>
      <c r="F75" s="74"/>
      <c r="G75" s="44"/>
      <c r="H75" s="74"/>
      <c r="I75" s="74"/>
      <c r="J75" s="52"/>
    </row>
    <row r="76" spans="1:10" ht="34.5" customHeight="1">
      <c r="A76" s="25">
        <v>6</v>
      </c>
      <c r="B76" s="34" t="s">
        <v>63</v>
      </c>
      <c r="C76" s="25" t="s">
        <v>21</v>
      </c>
      <c r="D76" s="27">
        <v>5</v>
      </c>
      <c r="E76" s="77"/>
      <c r="F76" s="74"/>
      <c r="G76" s="44"/>
      <c r="H76" s="74"/>
      <c r="I76" s="74"/>
      <c r="J76" s="52"/>
    </row>
    <row r="77" spans="1:10" ht="88.5" customHeight="1">
      <c r="A77" s="25">
        <v>7</v>
      </c>
      <c r="B77" s="34" t="s">
        <v>64</v>
      </c>
      <c r="C77" s="25" t="s">
        <v>21</v>
      </c>
      <c r="D77" s="27">
        <v>200</v>
      </c>
      <c r="E77" s="77"/>
      <c r="F77" s="74"/>
      <c r="G77" s="44"/>
      <c r="H77" s="74"/>
      <c r="I77" s="74"/>
      <c r="J77" s="52"/>
    </row>
    <row r="78" spans="1:10" ht="69" customHeight="1">
      <c r="A78" s="25">
        <v>8</v>
      </c>
      <c r="B78" s="34" t="s">
        <v>65</v>
      </c>
      <c r="C78" s="25" t="s">
        <v>21</v>
      </c>
      <c r="D78" s="27">
        <v>100</v>
      </c>
      <c r="E78" s="77"/>
      <c r="F78" s="74"/>
      <c r="G78" s="44"/>
      <c r="H78" s="74"/>
      <c r="I78" s="74"/>
      <c r="J78" s="24"/>
    </row>
    <row r="79" spans="1:10" ht="67.5" customHeight="1">
      <c r="A79" s="25">
        <v>9</v>
      </c>
      <c r="B79" s="54" t="s">
        <v>66</v>
      </c>
      <c r="C79" s="29" t="s">
        <v>30</v>
      </c>
      <c r="D79" s="29">
        <v>15</v>
      </c>
      <c r="E79" s="78"/>
      <c r="F79" s="74"/>
      <c r="G79" s="44"/>
      <c r="H79" s="74"/>
      <c r="I79" s="74"/>
      <c r="J79" s="52"/>
    </row>
    <row r="80" spans="1:10" ht="49.5" customHeight="1">
      <c r="A80" s="25">
        <v>10</v>
      </c>
      <c r="B80" s="54" t="s">
        <v>67</v>
      </c>
      <c r="C80" s="29" t="s">
        <v>30</v>
      </c>
      <c r="D80" s="29">
        <v>250</v>
      </c>
      <c r="E80" s="78"/>
      <c r="F80" s="74"/>
      <c r="G80" s="44"/>
      <c r="H80" s="74"/>
      <c r="I80" s="74"/>
      <c r="J80" s="55"/>
    </row>
    <row r="81" spans="1:10" ht="49.5" customHeight="1">
      <c r="A81" s="25">
        <v>11</v>
      </c>
      <c r="B81" s="54" t="s">
        <v>68</v>
      </c>
      <c r="C81" s="29" t="s">
        <v>28</v>
      </c>
      <c r="D81" s="29">
        <v>4</v>
      </c>
      <c r="E81" s="78"/>
      <c r="F81" s="74"/>
      <c r="G81" s="44"/>
      <c r="H81" s="74"/>
      <c r="I81" s="74"/>
      <c r="J81" s="55"/>
    </row>
    <row r="82" spans="1:10" ht="78" customHeight="1">
      <c r="A82" s="25">
        <v>12</v>
      </c>
      <c r="B82" s="54" t="s">
        <v>69</v>
      </c>
      <c r="C82" s="29" t="s">
        <v>30</v>
      </c>
      <c r="D82" s="29">
        <v>20</v>
      </c>
      <c r="E82" s="78"/>
      <c r="F82" s="74"/>
      <c r="G82" s="44"/>
      <c r="H82" s="74"/>
      <c r="I82" s="74"/>
      <c r="J82" s="52"/>
    </row>
    <row r="83" spans="1:10" ht="58.5" customHeight="1">
      <c r="A83" s="25">
        <v>13</v>
      </c>
      <c r="B83" s="54" t="s">
        <v>70</v>
      </c>
      <c r="C83" s="29" t="s">
        <v>30</v>
      </c>
      <c r="D83" s="29">
        <v>2</v>
      </c>
      <c r="E83" s="78"/>
      <c r="F83" s="74"/>
      <c r="G83" s="44"/>
      <c r="H83" s="74"/>
      <c r="I83" s="74"/>
      <c r="J83" s="55"/>
    </row>
    <row r="84" spans="1:10" ht="34.5" customHeight="1">
      <c r="A84" s="25">
        <v>14</v>
      </c>
      <c r="B84" s="54" t="s">
        <v>71</v>
      </c>
      <c r="C84" s="29" t="s">
        <v>13</v>
      </c>
      <c r="D84" s="29">
        <v>10</v>
      </c>
      <c r="E84" s="78"/>
      <c r="F84" s="74"/>
      <c r="G84" s="44"/>
      <c r="H84" s="74"/>
      <c r="I84" s="74"/>
      <c r="J84" s="52"/>
    </row>
    <row r="85" spans="1:10" ht="34.5" customHeight="1">
      <c r="A85" s="25">
        <v>15</v>
      </c>
      <c r="B85" s="56" t="s">
        <v>72</v>
      </c>
      <c r="C85" s="29" t="s">
        <v>13</v>
      </c>
      <c r="D85" s="29">
        <v>20</v>
      </c>
      <c r="E85" s="78"/>
      <c r="F85" s="74"/>
      <c r="G85" s="44"/>
      <c r="H85" s="74"/>
      <c r="I85" s="74"/>
      <c r="J85" s="52"/>
    </row>
    <row r="86" spans="1:10" ht="34.5" customHeight="1">
      <c r="A86" s="163" t="s">
        <v>31</v>
      </c>
      <c r="B86" s="163"/>
      <c r="C86" s="8"/>
      <c r="D86" s="8"/>
      <c r="E86" s="75"/>
      <c r="F86" s="76">
        <f>SUM(F56:F85)</f>
        <v>6</v>
      </c>
      <c r="G86" s="47"/>
      <c r="H86" s="76">
        <f>SUM(H56:H85)</f>
        <v>8</v>
      </c>
      <c r="I86" s="76">
        <f>SUM(I56:I85)</f>
        <v>9</v>
      </c>
      <c r="J86" s="8"/>
    </row>
    <row r="87" spans="1:10" ht="34.5" customHeight="1">
      <c r="A87" s="57"/>
      <c r="B87" s="57"/>
      <c r="C87" s="8"/>
      <c r="D87" s="8"/>
      <c r="E87" s="8"/>
      <c r="F87" s="58"/>
      <c r="G87" s="8"/>
      <c r="H87" s="59"/>
      <c r="I87" s="59"/>
      <c r="J87" s="8"/>
    </row>
    <row r="88" spans="1:10" ht="19.5" customHeight="1">
      <c r="A88" s="170" t="s">
        <v>73</v>
      </c>
      <c r="B88" s="171"/>
      <c r="C88" s="171"/>
      <c r="D88" s="171"/>
      <c r="E88" s="171"/>
      <c r="F88" s="171"/>
      <c r="G88" s="171"/>
      <c r="H88" s="171"/>
      <c r="I88" s="171"/>
      <c r="J88" s="172"/>
    </row>
    <row r="89" spans="1:10" ht="34.5" customHeight="1">
      <c r="A89" s="24" t="s">
        <v>2</v>
      </c>
      <c r="B89" s="24" t="s">
        <v>3</v>
      </c>
      <c r="C89" s="24" t="s">
        <v>4</v>
      </c>
      <c r="D89" s="24" t="s">
        <v>5</v>
      </c>
      <c r="E89" s="24" t="s">
        <v>6</v>
      </c>
      <c r="F89" s="24" t="s">
        <v>7</v>
      </c>
      <c r="G89" s="24" t="s">
        <v>8</v>
      </c>
      <c r="H89" s="24" t="s">
        <v>9</v>
      </c>
      <c r="I89" s="24" t="s">
        <v>10</v>
      </c>
      <c r="J89" s="24" t="s">
        <v>11</v>
      </c>
    </row>
    <row r="90" spans="1:10" ht="9.75" customHeight="1">
      <c r="A90" s="24">
        <v>1</v>
      </c>
      <c r="B90" s="24">
        <v>2</v>
      </c>
      <c r="C90" s="24">
        <v>3</v>
      </c>
      <c r="D90" s="24">
        <v>4</v>
      </c>
      <c r="E90" s="24">
        <v>5</v>
      </c>
      <c r="F90" s="25">
        <v>6</v>
      </c>
      <c r="G90" s="24">
        <v>7</v>
      </c>
      <c r="H90" s="24">
        <v>8</v>
      </c>
      <c r="I90" s="24">
        <v>9</v>
      </c>
      <c r="J90" s="24">
        <v>10</v>
      </c>
    </row>
    <row r="91" spans="1:10" ht="34.5" customHeight="1">
      <c r="A91" s="25">
        <v>1</v>
      </c>
      <c r="B91" s="34" t="s">
        <v>74</v>
      </c>
      <c r="C91" s="25" t="s">
        <v>13</v>
      </c>
      <c r="D91" s="27">
        <v>6</v>
      </c>
      <c r="E91" s="79"/>
      <c r="F91" s="74"/>
      <c r="G91" s="44"/>
      <c r="H91" s="74"/>
      <c r="I91" s="74"/>
      <c r="J91" s="25"/>
    </row>
    <row r="92" spans="1:10" ht="34.5" customHeight="1">
      <c r="A92" s="25">
        <v>2</v>
      </c>
      <c r="B92" s="34" t="s">
        <v>75</v>
      </c>
      <c r="C92" s="25" t="s">
        <v>21</v>
      </c>
      <c r="D92" s="27">
        <v>3500</v>
      </c>
      <c r="E92" s="154"/>
      <c r="F92" s="93"/>
      <c r="G92" s="155"/>
      <c r="H92" s="93"/>
      <c r="I92" s="93"/>
      <c r="J92" s="32"/>
    </row>
    <row r="93" spans="1:10" ht="34.5" customHeight="1">
      <c r="A93" s="25">
        <v>3</v>
      </c>
      <c r="B93" s="34" t="s">
        <v>76</v>
      </c>
      <c r="C93" s="25" t="s">
        <v>13</v>
      </c>
      <c r="D93" s="27">
        <v>10</v>
      </c>
      <c r="E93" s="79"/>
      <c r="F93" s="99"/>
      <c r="G93" s="145"/>
      <c r="H93" s="99"/>
      <c r="I93" s="99"/>
      <c r="J93" s="25"/>
    </row>
    <row r="94" spans="1:10" ht="34.5" customHeight="1">
      <c r="A94" s="25">
        <v>4</v>
      </c>
      <c r="B94" s="34" t="s">
        <v>77</v>
      </c>
      <c r="C94" s="25" t="s">
        <v>21</v>
      </c>
      <c r="D94" s="27">
        <v>30</v>
      </c>
      <c r="E94" s="79"/>
      <c r="F94" s="99"/>
      <c r="G94" s="145"/>
      <c r="H94" s="99"/>
      <c r="I94" s="99"/>
      <c r="J94" s="25"/>
    </row>
    <row r="95" spans="1:10" ht="34.5" customHeight="1">
      <c r="A95" s="150">
        <v>5</v>
      </c>
      <c r="B95" s="151" t="s">
        <v>78</v>
      </c>
      <c r="C95" s="150" t="s">
        <v>13</v>
      </c>
      <c r="D95" s="150">
        <v>1</v>
      </c>
      <c r="E95" s="159" t="s">
        <v>471</v>
      </c>
      <c r="F95" s="160"/>
      <c r="G95" s="160"/>
      <c r="H95" s="160"/>
      <c r="I95" s="160"/>
      <c r="J95" s="161"/>
    </row>
    <row r="96" spans="1:10" ht="34.5" customHeight="1">
      <c r="A96" s="150">
        <v>6</v>
      </c>
      <c r="B96" s="151" t="s">
        <v>79</v>
      </c>
      <c r="C96" s="150" t="s">
        <v>13</v>
      </c>
      <c r="D96" s="150">
        <v>1</v>
      </c>
      <c r="E96" s="159" t="s">
        <v>471</v>
      </c>
      <c r="F96" s="160"/>
      <c r="G96" s="160"/>
      <c r="H96" s="160"/>
      <c r="I96" s="160"/>
      <c r="J96" s="161"/>
    </row>
    <row r="97" spans="1:10" ht="34.5" customHeight="1">
      <c r="A97" s="150">
        <v>7</v>
      </c>
      <c r="B97" s="151" t="s">
        <v>80</v>
      </c>
      <c r="C97" s="150" t="s">
        <v>13</v>
      </c>
      <c r="D97" s="150">
        <v>4</v>
      </c>
      <c r="E97" s="159" t="s">
        <v>471</v>
      </c>
      <c r="F97" s="160"/>
      <c r="G97" s="160"/>
      <c r="H97" s="160"/>
      <c r="I97" s="160"/>
      <c r="J97" s="161"/>
    </row>
    <row r="98" spans="1:10" ht="34.5" customHeight="1">
      <c r="A98" s="150">
        <v>8</v>
      </c>
      <c r="B98" s="153" t="s">
        <v>81</v>
      </c>
      <c r="C98" s="150" t="s">
        <v>13</v>
      </c>
      <c r="D98" s="150">
        <v>1</v>
      </c>
      <c r="E98" s="159" t="s">
        <v>471</v>
      </c>
      <c r="F98" s="160"/>
      <c r="G98" s="160"/>
      <c r="H98" s="160"/>
      <c r="I98" s="160"/>
      <c r="J98" s="161"/>
    </row>
    <row r="99" spans="1:10" ht="34.5" customHeight="1">
      <c r="A99" s="25">
        <v>9</v>
      </c>
      <c r="B99" s="30" t="s">
        <v>51</v>
      </c>
      <c r="C99" s="25" t="s">
        <v>30</v>
      </c>
      <c r="D99" s="25">
        <v>10</v>
      </c>
      <c r="E99" s="156"/>
      <c r="F99" s="98"/>
      <c r="G99" s="157"/>
      <c r="H99" s="98"/>
      <c r="I99" s="98"/>
      <c r="J99" s="158"/>
    </row>
    <row r="100" spans="1:10" ht="49.5" customHeight="1">
      <c r="A100" s="25">
        <v>10</v>
      </c>
      <c r="B100" s="30" t="s">
        <v>82</v>
      </c>
      <c r="C100" s="25" t="s">
        <v>30</v>
      </c>
      <c r="D100" s="25">
        <v>100</v>
      </c>
      <c r="E100" s="79"/>
      <c r="F100" s="74"/>
      <c r="G100" s="44"/>
      <c r="H100" s="74"/>
      <c r="I100" s="74"/>
      <c r="J100" s="25"/>
    </row>
    <row r="101" spans="1:10" ht="146.25" customHeight="1">
      <c r="A101" s="25">
        <v>11</v>
      </c>
      <c r="B101" s="30" t="s">
        <v>83</v>
      </c>
      <c r="C101" s="25" t="s">
        <v>30</v>
      </c>
      <c r="D101" s="25">
        <v>30</v>
      </c>
      <c r="E101" s="79"/>
      <c r="F101" s="74"/>
      <c r="G101" s="44"/>
      <c r="H101" s="74"/>
      <c r="I101" s="74"/>
      <c r="J101" s="25"/>
    </row>
    <row r="102" spans="1:10" ht="49.5" customHeight="1">
      <c r="A102" s="25">
        <v>12</v>
      </c>
      <c r="B102" s="30" t="s">
        <v>84</v>
      </c>
      <c r="C102" s="25" t="s">
        <v>21</v>
      </c>
      <c r="D102" s="25">
        <v>20</v>
      </c>
      <c r="E102" s="79"/>
      <c r="F102" s="74"/>
      <c r="G102" s="44"/>
      <c r="H102" s="74"/>
      <c r="I102" s="74"/>
      <c r="J102" s="25"/>
    </row>
    <row r="103" spans="1:10" ht="49.5" customHeight="1">
      <c r="A103" s="25">
        <v>13</v>
      </c>
      <c r="B103" s="30" t="s">
        <v>85</v>
      </c>
      <c r="C103" s="25" t="s">
        <v>30</v>
      </c>
      <c r="D103" s="25">
        <v>5</v>
      </c>
      <c r="E103" s="79"/>
      <c r="F103" s="74"/>
      <c r="G103" s="44"/>
      <c r="H103" s="74"/>
      <c r="I103" s="74"/>
      <c r="J103" s="25"/>
    </row>
    <row r="104" spans="1:10" ht="49.5" customHeight="1">
      <c r="A104" s="150">
        <v>14</v>
      </c>
      <c r="B104" s="153" t="s">
        <v>86</v>
      </c>
      <c r="C104" s="150" t="s">
        <v>30</v>
      </c>
      <c r="D104" s="150">
        <v>5</v>
      </c>
      <c r="E104" s="159" t="s">
        <v>471</v>
      </c>
      <c r="F104" s="160"/>
      <c r="G104" s="160"/>
      <c r="H104" s="160"/>
      <c r="I104" s="160"/>
      <c r="J104" s="161"/>
    </row>
    <row r="105" spans="1:10" ht="53.25" customHeight="1">
      <c r="A105" s="25">
        <v>15</v>
      </c>
      <c r="B105" s="30" t="s">
        <v>87</v>
      </c>
      <c r="C105" s="25" t="s">
        <v>30</v>
      </c>
      <c r="D105" s="25">
        <v>1</v>
      </c>
      <c r="E105" s="79"/>
      <c r="F105" s="74"/>
      <c r="G105" s="44"/>
      <c r="H105" s="74"/>
      <c r="I105" s="74"/>
      <c r="J105" s="25"/>
    </row>
    <row r="106" spans="1:10" ht="94.5" customHeight="1">
      <c r="A106" s="25">
        <v>16</v>
      </c>
      <c r="B106" s="30" t="s">
        <v>88</v>
      </c>
      <c r="C106" s="25" t="s">
        <v>13</v>
      </c>
      <c r="D106" s="25">
        <v>1</v>
      </c>
      <c r="E106" s="79"/>
      <c r="F106" s="74"/>
      <c r="G106" s="44"/>
      <c r="H106" s="74"/>
      <c r="I106" s="74"/>
      <c r="J106" s="25"/>
    </row>
    <row r="107" spans="1:10" ht="34.5" customHeight="1">
      <c r="A107" s="163" t="s">
        <v>31</v>
      </c>
      <c r="B107" s="163"/>
      <c r="C107" s="8"/>
      <c r="D107" s="8"/>
      <c r="E107" s="75"/>
      <c r="F107" s="76">
        <f>SUM(F91:F106)</f>
        <v>0</v>
      </c>
      <c r="G107" s="47"/>
      <c r="H107" s="76">
        <f>SUM(H91:H106)</f>
        <v>0</v>
      </c>
      <c r="I107" s="76">
        <f>SUM(I91:I106)</f>
        <v>0</v>
      </c>
      <c r="J107" s="8"/>
    </row>
    <row r="108" ht="34.5" customHeight="1"/>
    <row r="109" spans="1:10" ht="19.5" customHeight="1">
      <c r="A109" s="178" t="s">
        <v>89</v>
      </c>
      <c r="B109" s="178"/>
      <c r="C109" s="178"/>
      <c r="D109" s="178"/>
      <c r="E109" s="178"/>
      <c r="F109" s="178"/>
      <c r="G109" s="178"/>
      <c r="H109" s="178"/>
      <c r="I109" s="178"/>
      <c r="J109" s="178"/>
    </row>
    <row r="110" spans="1:10" ht="34.5" customHeight="1">
      <c r="A110" s="60" t="s">
        <v>2</v>
      </c>
      <c r="B110" s="60" t="s">
        <v>3</v>
      </c>
      <c r="C110" s="60" t="s">
        <v>4</v>
      </c>
      <c r="D110" s="60" t="s">
        <v>5</v>
      </c>
      <c r="E110" s="60" t="s">
        <v>6</v>
      </c>
      <c r="F110" s="60" t="s">
        <v>7</v>
      </c>
      <c r="G110" s="60" t="s">
        <v>8</v>
      </c>
      <c r="H110" s="60" t="s">
        <v>9</v>
      </c>
      <c r="I110" s="60" t="s">
        <v>10</v>
      </c>
      <c r="J110" s="60" t="s">
        <v>11</v>
      </c>
    </row>
    <row r="111" spans="1:10" ht="9.75" customHeight="1">
      <c r="A111" s="60">
        <v>1</v>
      </c>
      <c r="B111" s="60">
        <v>2</v>
      </c>
      <c r="C111" s="60">
        <v>3</v>
      </c>
      <c r="D111" s="60">
        <v>4</v>
      </c>
      <c r="E111" s="60">
        <v>5</v>
      </c>
      <c r="F111" s="60">
        <v>6</v>
      </c>
      <c r="G111" s="60">
        <v>7</v>
      </c>
      <c r="H111" s="60">
        <v>8</v>
      </c>
      <c r="I111" s="60">
        <v>9</v>
      </c>
      <c r="J111" s="60">
        <v>10</v>
      </c>
    </row>
    <row r="112" spans="1:10" ht="34.5" customHeight="1">
      <c r="A112" s="61">
        <v>1</v>
      </c>
      <c r="B112" s="117" t="s">
        <v>90</v>
      </c>
      <c r="C112" s="61" t="s">
        <v>21</v>
      </c>
      <c r="D112" s="62">
        <v>100</v>
      </c>
      <c r="E112" s="80"/>
      <c r="F112" s="74"/>
      <c r="G112" s="44"/>
      <c r="H112" s="74"/>
      <c r="I112" s="74"/>
      <c r="J112" s="41"/>
    </row>
    <row r="113" spans="1:10" ht="79.5" customHeight="1">
      <c r="A113" s="61">
        <v>2</v>
      </c>
      <c r="B113" s="117" t="s">
        <v>386</v>
      </c>
      <c r="C113" s="61" t="s">
        <v>21</v>
      </c>
      <c r="D113" s="62">
        <v>50</v>
      </c>
      <c r="E113" s="81"/>
      <c r="F113" s="74"/>
      <c r="G113" s="44"/>
      <c r="H113" s="74"/>
      <c r="I113" s="74"/>
      <c r="J113" s="1"/>
    </row>
    <row r="114" spans="1:10" ht="79.5" customHeight="1">
      <c r="A114" s="61">
        <v>3</v>
      </c>
      <c r="B114" s="117" t="s">
        <v>387</v>
      </c>
      <c r="C114" s="61" t="s">
        <v>21</v>
      </c>
      <c r="D114" s="62">
        <v>250</v>
      </c>
      <c r="E114" s="81"/>
      <c r="F114" s="74"/>
      <c r="G114" s="44"/>
      <c r="H114" s="74"/>
      <c r="I114" s="74"/>
      <c r="J114" s="1"/>
    </row>
    <row r="115" spans="1:10" ht="79.5" customHeight="1">
      <c r="A115" s="61">
        <v>4</v>
      </c>
      <c r="B115" s="117" t="s">
        <v>388</v>
      </c>
      <c r="C115" s="61" t="s">
        <v>21</v>
      </c>
      <c r="D115" s="62">
        <v>250</v>
      </c>
      <c r="E115" s="81"/>
      <c r="F115" s="74"/>
      <c r="G115" s="44"/>
      <c r="H115" s="74"/>
      <c r="I115" s="74"/>
      <c r="J115" s="1"/>
    </row>
    <row r="116" spans="1:10" ht="79.5" customHeight="1">
      <c r="A116" s="61">
        <v>5</v>
      </c>
      <c r="B116" s="117" t="s">
        <v>389</v>
      </c>
      <c r="C116" s="61" t="s">
        <v>21</v>
      </c>
      <c r="D116" s="62">
        <v>150</v>
      </c>
      <c r="E116" s="81"/>
      <c r="F116" s="74"/>
      <c r="G116" s="44"/>
      <c r="H116" s="74"/>
      <c r="I116" s="74"/>
      <c r="J116" s="1"/>
    </row>
    <row r="117" spans="1:10" ht="79.5" customHeight="1">
      <c r="A117" s="61">
        <v>6</v>
      </c>
      <c r="B117" s="117" t="s">
        <v>390</v>
      </c>
      <c r="C117" s="61" t="s">
        <v>21</v>
      </c>
      <c r="D117" s="62">
        <v>3000</v>
      </c>
      <c r="E117" s="81"/>
      <c r="F117" s="74"/>
      <c r="G117" s="44"/>
      <c r="H117" s="74"/>
      <c r="I117" s="74"/>
      <c r="J117" s="1"/>
    </row>
    <row r="118" spans="1:11" s="11" customFormat="1" ht="79.5" customHeight="1">
      <c r="A118" s="61">
        <v>7</v>
      </c>
      <c r="B118" s="117" t="s">
        <v>391</v>
      </c>
      <c r="C118" s="61" t="s">
        <v>21</v>
      </c>
      <c r="D118" s="62">
        <v>2000</v>
      </c>
      <c r="E118" s="81"/>
      <c r="F118" s="74"/>
      <c r="G118" s="44"/>
      <c r="H118" s="74"/>
      <c r="I118" s="74"/>
      <c r="J118" s="1"/>
      <c r="K118" s="2"/>
    </row>
    <row r="119" spans="1:10" ht="79.5" customHeight="1">
      <c r="A119" s="61">
        <v>8</v>
      </c>
      <c r="B119" s="118" t="s">
        <v>392</v>
      </c>
      <c r="C119" s="61" t="s">
        <v>21</v>
      </c>
      <c r="D119" s="62">
        <v>1000</v>
      </c>
      <c r="E119" s="81"/>
      <c r="F119" s="74"/>
      <c r="G119" s="44"/>
      <c r="H119" s="74"/>
      <c r="I119" s="74"/>
      <c r="J119" s="1"/>
    </row>
    <row r="120" spans="1:10" ht="34.5" customHeight="1">
      <c r="A120" s="163" t="s">
        <v>31</v>
      </c>
      <c r="B120" s="163"/>
      <c r="C120" s="8"/>
      <c r="D120" s="8"/>
      <c r="E120" s="75"/>
      <c r="F120" s="76">
        <f>SUM(F112:F119)</f>
        <v>0</v>
      </c>
      <c r="G120" s="47"/>
      <c r="H120" s="76">
        <f>SUM(H112:H119)</f>
        <v>0</v>
      </c>
      <c r="I120" s="76">
        <f>SUM(I112:I119)</f>
        <v>0</v>
      </c>
      <c r="J120" s="8"/>
    </row>
    <row r="121" ht="34.5" customHeight="1"/>
    <row r="122" spans="1:10" ht="19.5" customHeight="1">
      <c r="A122" s="164" t="s">
        <v>121</v>
      </c>
      <c r="B122" s="164"/>
      <c r="C122" s="164"/>
      <c r="D122" s="164"/>
      <c r="E122" s="164"/>
      <c r="F122" s="164"/>
      <c r="G122" s="164"/>
      <c r="H122" s="164"/>
      <c r="I122" s="164"/>
      <c r="J122" s="164"/>
    </row>
    <row r="123" spans="1:10" ht="34.5" customHeight="1">
      <c r="A123" s="4" t="s">
        <v>2</v>
      </c>
      <c r="B123" s="4" t="s">
        <v>3</v>
      </c>
      <c r="C123" s="4" t="s">
        <v>4</v>
      </c>
      <c r="D123" s="4" t="s">
        <v>5</v>
      </c>
      <c r="E123" s="4" t="s">
        <v>6</v>
      </c>
      <c r="F123" s="4" t="s">
        <v>7</v>
      </c>
      <c r="G123" s="4" t="s">
        <v>8</v>
      </c>
      <c r="H123" s="4" t="s">
        <v>9</v>
      </c>
      <c r="I123" s="4" t="s">
        <v>10</v>
      </c>
      <c r="J123" s="4" t="s">
        <v>11</v>
      </c>
    </row>
    <row r="124" spans="1:10" ht="9.75" customHeight="1">
      <c r="A124" s="4">
        <v>1</v>
      </c>
      <c r="B124" s="4">
        <v>2</v>
      </c>
      <c r="C124" s="4">
        <v>3</v>
      </c>
      <c r="D124" s="4">
        <v>4</v>
      </c>
      <c r="E124" s="4">
        <v>5</v>
      </c>
      <c r="F124" s="4">
        <v>6</v>
      </c>
      <c r="G124" s="4">
        <v>7</v>
      </c>
      <c r="H124" s="4">
        <v>8</v>
      </c>
      <c r="I124" s="4">
        <v>9</v>
      </c>
      <c r="J124" s="4">
        <v>10</v>
      </c>
    </row>
    <row r="125" spans="1:10" ht="39.75" customHeight="1">
      <c r="A125" s="1">
        <v>1</v>
      </c>
      <c r="B125" s="3" t="s">
        <v>122</v>
      </c>
      <c r="C125" s="1" t="s">
        <v>21</v>
      </c>
      <c r="D125" s="5">
        <v>100</v>
      </c>
      <c r="E125" s="82"/>
      <c r="F125" s="74"/>
      <c r="G125" s="44"/>
      <c r="H125" s="74"/>
      <c r="I125" s="74"/>
      <c r="J125" s="1"/>
    </row>
    <row r="126" spans="1:10" ht="39.75" customHeight="1">
      <c r="A126" s="1">
        <v>2</v>
      </c>
      <c r="B126" s="3" t="s">
        <v>123</v>
      </c>
      <c r="C126" s="1" t="s">
        <v>21</v>
      </c>
      <c r="D126" s="5">
        <v>10</v>
      </c>
      <c r="E126" s="82"/>
      <c r="F126" s="74"/>
      <c r="G126" s="44"/>
      <c r="H126" s="74"/>
      <c r="I126" s="74"/>
      <c r="J126" s="1"/>
    </row>
    <row r="127" spans="1:10" ht="39.75" customHeight="1">
      <c r="A127" s="1">
        <v>3</v>
      </c>
      <c r="B127" s="3" t="s">
        <v>124</v>
      </c>
      <c r="C127" s="1" t="s">
        <v>21</v>
      </c>
      <c r="D127" s="5">
        <v>10</v>
      </c>
      <c r="E127" s="82"/>
      <c r="F127" s="74"/>
      <c r="G127" s="44"/>
      <c r="H127" s="74"/>
      <c r="I127" s="74"/>
      <c r="J127" s="1"/>
    </row>
    <row r="128" spans="1:10" ht="39.75" customHeight="1">
      <c r="A128" s="1">
        <v>4</v>
      </c>
      <c r="B128" s="3" t="s">
        <v>125</v>
      </c>
      <c r="C128" s="1" t="s">
        <v>21</v>
      </c>
      <c r="D128" s="5">
        <v>10</v>
      </c>
      <c r="E128" s="82"/>
      <c r="F128" s="74"/>
      <c r="G128" s="44"/>
      <c r="H128" s="74"/>
      <c r="I128" s="74"/>
      <c r="J128" s="1"/>
    </row>
    <row r="129" spans="1:10" ht="39.75" customHeight="1">
      <c r="A129" s="1">
        <v>5</v>
      </c>
      <c r="B129" s="3" t="s">
        <v>126</v>
      </c>
      <c r="C129" s="1" t="s">
        <v>21</v>
      </c>
      <c r="D129" s="5">
        <v>10</v>
      </c>
      <c r="E129" s="82"/>
      <c r="F129" s="74"/>
      <c r="G129" s="44"/>
      <c r="H129" s="74"/>
      <c r="I129" s="74"/>
      <c r="J129" s="1"/>
    </row>
    <row r="130" spans="1:10" ht="39.75" customHeight="1">
      <c r="A130" s="1">
        <v>6</v>
      </c>
      <c r="B130" s="3" t="s">
        <v>127</v>
      </c>
      <c r="C130" s="1" t="s">
        <v>21</v>
      </c>
      <c r="D130" s="5">
        <v>10</v>
      </c>
      <c r="E130" s="82"/>
      <c r="F130" s="74"/>
      <c r="G130" s="44"/>
      <c r="H130" s="74"/>
      <c r="I130" s="74"/>
      <c r="J130" s="1"/>
    </row>
    <row r="131" spans="1:10" ht="39.75" customHeight="1">
      <c r="A131" s="1">
        <v>7</v>
      </c>
      <c r="B131" s="3" t="s">
        <v>128</v>
      </c>
      <c r="C131" s="1" t="s">
        <v>21</v>
      </c>
      <c r="D131" s="5">
        <v>10</v>
      </c>
      <c r="E131" s="82"/>
      <c r="F131" s="74"/>
      <c r="G131" s="44"/>
      <c r="H131" s="74"/>
      <c r="I131" s="74"/>
      <c r="J131" s="1"/>
    </row>
    <row r="132" spans="1:10" ht="34.5" customHeight="1">
      <c r="A132" s="163" t="s">
        <v>31</v>
      </c>
      <c r="B132" s="163"/>
      <c r="C132" s="8"/>
      <c r="D132" s="8"/>
      <c r="E132" s="75"/>
      <c r="F132" s="76">
        <f>SUM(F125:F131)</f>
        <v>0</v>
      </c>
      <c r="G132" s="47"/>
      <c r="H132" s="76">
        <f>SUM(H125:H131)</f>
        <v>0</v>
      </c>
      <c r="I132" s="76">
        <f>SUM(I125:I131)</f>
        <v>0</v>
      </c>
      <c r="J132" s="8"/>
    </row>
    <row r="133" ht="34.5" customHeight="1"/>
    <row r="134" spans="1:15" ht="19.5" customHeight="1">
      <c r="A134" s="170" t="s">
        <v>129</v>
      </c>
      <c r="B134" s="171"/>
      <c r="C134" s="171"/>
      <c r="D134" s="171"/>
      <c r="E134" s="171"/>
      <c r="F134" s="171"/>
      <c r="G134" s="171"/>
      <c r="H134" s="171"/>
      <c r="I134" s="171"/>
      <c r="J134" s="172"/>
      <c r="K134" s="11"/>
      <c r="L134" s="11"/>
      <c r="M134" s="11"/>
      <c r="N134" s="11"/>
      <c r="O134" s="11"/>
    </row>
    <row r="135" spans="1:15" ht="34.5" customHeight="1">
      <c r="A135" s="24" t="s">
        <v>2</v>
      </c>
      <c r="B135" s="24" t="s">
        <v>3</v>
      </c>
      <c r="C135" s="24" t="s">
        <v>4</v>
      </c>
      <c r="D135" s="24" t="s">
        <v>5</v>
      </c>
      <c r="E135" s="24" t="s">
        <v>6</v>
      </c>
      <c r="F135" s="24" t="s">
        <v>7</v>
      </c>
      <c r="G135" s="24" t="s">
        <v>8</v>
      </c>
      <c r="H135" s="24" t="s">
        <v>9</v>
      </c>
      <c r="I135" s="24" t="s">
        <v>10</v>
      </c>
      <c r="J135" s="24" t="s">
        <v>11</v>
      </c>
      <c r="K135" s="11"/>
      <c r="L135" s="11"/>
      <c r="M135" s="11"/>
      <c r="N135" s="11"/>
      <c r="O135" s="11"/>
    </row>
    <row r="136" spans="1:10" ht="9.75" customHeight="1">
      <c r="A136" s="24">
        <v>1</v>
      </c>
      <c r="B136" s="24">
        <v>2</v>
      </c>
      <c r="C136" s="24">
        <v>3</v>
      </c>
      <c r="D136" s="24">
        <v>4</v>
      </c>
      <c r="E136" s="24">
        <v>5</v>
      </c>
      <c r="F136" s="24">
        <v>6</v>
      </c>
      <c r="G136" s="24">
        <v>7</v>
      </c>
      <c r="H136" s="24">
        <v>8</v>
      </c>
      <c r="I136" s="24">
        <v>9</v>
      </c>
      <c r="J136" s="24">
        <v>10</v>
      </c>
    </row>
    <row r="137" spans="1:11" ht="111" customHeight="1">
      <c r="A137" s="25">
        <v>1</v>
      </c>
      <c r="B137" s="34" t="s">
        <v>130</v>
      </c>
      <c r="C137" s="25" t="s">
        <v>13</v>
      </c>
      <c r="D137" s="27">
        <v>50</v>
      </c>
      <c r="E137" s="77"/>
      <c r="F137" s="74"/>
      <c r="G137" s="44"/>
      <c r="H137" s="74"/>
      <c r="I137" s="74"/>
      <c r="J137" s="55"/>
      <c r="K137" s="64"/>
    </row>
    <row r="138" spans="1:11" ht="48" customHeight="1">
      <c r="A138" s="25">
        <v>2</v>
      </c>
      <c r="B138" s="34" t="s">
        <v>131</v>
      </c>
      <c r="C138" s="25" t="s">
        <v>13</v>
      </c>
      <c r="D138" s="27">
        <v>50</v>
      </c>
      <c r="E138" s="77"/>
      <c r="F138" s="74"/>
      <c r="G138" s="44"/>
      <c r="H138" s="74"/>
      <c r="I138" s="74"/>
      <c r="J138" s="55"/>
      <c r="K138" s="64"/>
    </row>
    <row r="139" spans="1:10" ht="34.5" customHeight="1">
      <c r="A139" s="163" t="s">
        <v>31</v>
      </c>
      <c r="B139" s="163"/>
      <c r="C139" s="8"/>
      <c r="D139" s="8"/>
      <c r="E139" s="75"/>
      <c r="F139" s="76">
        <f>SUM(F137:F138)</f>
        <v>0</v>
      </c>
      <c r="G139" s="47"/>
      <c r="H139" s="76">
        <f>SUM(H137:H138)</f>
        <v>0</v>
      </c>
      <c r="I139" s="76">
        <f>SUM(I137:I138)</f>
        <v>0</v>
      </c>
      <c r="J139" s="8"/>
    </row>
    <row r="140" ht="34.5" customHeight="1"/>
    <row r="141" spans="1:10" ht="19.5" customHeight="1">
      <c r="A141" s="164" t="s">
        <v>267</v>
      </c>
      <c r="B141" s="164"/>
      <c r="C141" s="164"/>
      <c r="D141" s="164"/>
      <c r="E141" s="164"/>
      <c r="F141" s="164"/>
      <c r="G141" s="164"/>
      <c r="H141" s="164"/>
      <c r="I141" s="164"/>
      <c r="J141" s="164"/>
    </row>
    <row r="142" spans="1:10" ht="34.5" customHeight="1">
      <c r="A142" s="179" t="s">
        <v>133</v>
      </c>
      <c r="B142" s="179"/>
      <c r="C142" s="179"/>
      <c r="D142" s="179"/>
      <c r="E142" s="179"/>
      <c r="F142" s="179"/>
      <c r="G142" s="179"/>
      <c r="H142" s="179"/>
      <c r="I142" s="179"/>
      <c r="J142" s="179"/>
    </row>
    <row r="143" spans="1:10" ht="34.5" customHeight="1">
      <c r="A143" s="4" t="s">
        <v>2</v>
      </c>
      <c r="B143" s="4" t="s">
        <v>3</v>
      </c>
      <c r="C143" s="4" t="s">
        <v>4</v>
      </c>
      <c r="D143" s="4" t="s">
        <v>5</v>
      </c>
      <c r="E143" s="4" t="s">
        <v>6</v>
      </c>
      <c r="F143" s="4" t="s">
        <v>7</v>
      </c>
      <c r="G143" s="4" t="s">
        <v>8</v>
      </c>
      <c r="H143" s="4" t="s">
        <v>9</v>
      </c>
      <c r="I143" s="4" t="s">
        <v>10</v>
      </c>
      <c r="J143" s="4" t="s">
        <v>11</v>
      </c>
    </row>
    <row r="144" spans="1:10" ht="9.75" customHeight="1">
      <c r="A144" s="4">
        <v>1</v>
      </c>
      <c r="B144" s="4">
        <v>2</v>
      </c>
      <c r="C144" s="4">
        <v>3</v>
      </c>
      <c r="D144" s="4">
        <v>4</v>
      </c>
      <c r="E144" s="4">
        <v>5</v>
      </c>
      <c r="F144" s="4">
        <v>6</v>
      </c>
      <c r="G144" s="4">
        <v>7</v>
      </c>
      <c r="H144" s="4">
        <v>8</v>
      </c>
      <c r="I144" s="4">
        <v>9</v>
      </c>
      <c r="J144" s="4">
        <v>10</v>
      </c>
    </row>
    <row r="145" spans="1:10" ht="84.75" customHeight="1">
      <c r="A145" s="25">
        <v>1</v>
      </c>
      <c r="B145" s="34" t="s">
        <v>445</v>
      </c>
      <c r="C145" s="25" t="s">
        <v>134</v>
      </c>
      <c r="D145" s="27">
        <v>14000</v>
      </c>
      <c r="E145" s="77"/>
      <c r="F145" s="74"/>
      <c r="G145" s="44"/>
      <c r="H145" s="74"/>
      <c r="I145" s="74"/>
      <c r="J145" s="63"/>
    </row>
    <row r="146" spans="1:10" ht="97.5" customHeight="1">
      <c r="A146" s="25">
        <v>2</v>
      </c>
      <c r="B146" s="34" t="s">
        <v>352</v>
      </c>
      <c r="C146" s="25" t="s">
        <v>134</v>
      </c>
      <c r="D146" s="27">
        <v>4000</v>
      </c>
      <c r="E146" s="77"/>
      <c r="F146" s="74"/>
      <c r="G146" s="44"/>
      <c r="H146" s="74"/>
      <c r="I146" s="74"/>
      <c r="J146" s="63"/>
    </row>
    <row r="147" spans="1:10" ht="173.25" customHeight="1">
      <c r="A147" s="25">
        <v>3</v>
      </c>
      <c r="B147" s="34" t="s">
        <v>353</v>
      </c>
      <c r="C147" s="25" t="s">
        <v>134</v>
      </c>
      <c r="D147" s="27">
        <v>1000</v>
      </c>
      <c r="E147" s="77"/>
      <c r="F147" s="74"/>
      <c r="G147" s="44"/>
      <c r="H147" s="74"/>
      <c r="I147" s="74"/>
      <c r="J147" s="63"/>
    </row>
    <row r="148" spans="1:10" ht="87" customHeight="1">
      <c r="A148" s="25">
        <v>4</v>
      </c>
      <c r="B148" s="34" t="s">
        <v>354</v>
      </c>
      <c r="C148" s="25" t="s">
        <v>134</v>
      </c>
      <c r="D148" s="27">
        <v>50</v>
      </c>
      <c r="E148" s="77"/>
      <c r="F148" s="74"/>
      <c r="G148" s="44"/>
      <c r="H148" s="74"/>
      <c r="I148" s="74"/>
      <c r="J148" s="63"/>
    </row>
    <row r="149" spans="1:10" ht="91.5" customHeight="1">
      <c r="A149" s="25">
        <v>5</v>
      </c>
      <c r="B149" s="34" t="s">
        <v>446</v>
      </c>
      <c r="C149" s="25" t="s">
        <v>13</v>
      </c>
      <c r="D149" s="27">
        <v>50</v>
      </c>
      <c r="E149" s="77"/>
      <c r="F149" s="74"/>
      <c r="G149" s="44"/>
      <c r="H149" s="74"/>
      <c r="I149" s="74"/>
      <c r="J149" s="1"/>
    </row>
    <row r="150" spans="1:10" ht="34.5" customHeight="1">
      <c r="A150" s="163" t="s">
        <v>31</v>
      </c>
      <c r="B150" s="163"/>
      <c r="C150" s="8"/>
      <c r="D150" s="8"/>
      <c r="E150" s="75"/>
      <c r="F150" s="76">
        <f>SUM(F145:F149)</f>
        <v>0</v>
      </c>
      <c r="G150" s="47"/>
      <c r="H150" s="76">
        <f>SUM(H145:H149)</f>
        <v>0</v>
      </c>
      <c r="I150" s="76">
        <f>SUM(I145:I149)</f>
        <v>0</v>
      </c>
      <c r="J150" s="8"/>
    </row>
    <row r="151" spans="1:10" ht="34.5" customHeight="1">
      <c r="A151" s="49"/>
      <c r="B151" s="49"/>
      <c r="C151" s="8"/>
      <c r="D151" s="8"/>
      <c r="E151" s="8"/>
      <c r="F151" s="10"/>
      <c r="G151" s="8"/>
      <c r="H151" s="10"/>
      <c r="I151" s="10"/>
      <c r="J151" s="8"/>
    </row>
    <row r="152" spans="1:10" ht="19.5" customHeight="1">
      <c r="A152" s="164" t="s">
        <v>136</v>
      </c>
      <c r="B152" s="164"/>
      <c r="C152" s="164"/>
      <c r="D152" s="164"/>
      <c r="E152" s="164"/>
      <c r="F152" s="164"/>
      <c r="G152" s="164"/>
      <c r="H152" s="164"/>
      <c r="I152" s="164"/>
      <c r="J152" s="164"/>
    </row>
    <row r="153" spans="1:10" ht="34.5" customHeight="1">
      <c r="A153" s="179" t="s">
        <v>133</v>
      </c>
      <c r="B153" s="179"/>
      <c r="C153" s="179"/>
      <c r="D153" s="179"/>
      <c r="E153" s="179"/>
      <c r="F153" s="179"/>
      <c r="G153" s="179"/>
      <c r="H153" s="179"/>
      <c r="I153" s="179"/>
      <c r="J153" s="179"/>
    </row>
    <row r="154" spans="1:10" ht="34.5" customHeight="1">
      <c r="A154" s="4" t="s">
        <v>2</v>
      </c>
      <c r="B154" s="4" t="s">
        <v>3</v>
      </c>
      <c r="C154" s="4" t="s">
        <v>4</v>
      </c>
      <c r="D154" s="4" t="s">
        <v>5</v>
      </c>
      <c r="E154" s="4" t="s">
        <v>6</v>
      </c>
      <c r="F154" s="4" t="s">
        <v>7</v>
      </c>
      <c r="G154" s="4" t="s">
        <v>8</v>
      </c>
      <c r="H154" s="4" t="s">
        <v>9</v>
      </c>
      <c r="I154" s="4" t="s">
        <v>10</v>
      </c>
      <c r="J154" s="4" t="s">
        <v>11</v>
      </c>
    </row>
    <row r="155" spans="1:10" ht="9.75" customHeight="1">
      <c r="A155" s="4">
        <v>1</v>
      </c>
      <c r="B155" s="4">
        <v>2</v>
      </c>
      <c r="C155" s="4">
        <v>3</v>
      </c>
      <c r="D155" s="4">
        <v>4</v>
      </c>
      <c r="E155" s="4">
        <v>5</v>
      </c>
      <c r="F155" s="4">
        <v>6</v>
      </c>
      <c r="G155" s="4">
        <v>7</v>
      </c>
      <c r="H155" s="4">
        <v>8</v>
      </c>
      <c r="I155" s="4">
        <v>9</v>
      </c>
      <c r="J155" s="4">
        <v>10</v>
      </c>
    </row>
    <row r="156" spans="1:10" ht="162" customHeight="1">
      <c r="A156" s="25">
        <v>1</v>
      </c>
      <c r="B156" s="34" t="s">
        <v>447</v>
      </c>
      <c r="C156" s="25" t="s">
        <v>13</v>
      </c>
      <c r="D156" s="27">
        <v>500</v>
      </c>
      <c r="E156" s="77"/>
      <c r="F156" s="74"/>
      <c r="G156" s="44"/>
      <c r="H156" s="74"/>
      <c r="I156" s="74"/>
      <c r="J156" s="1"/>
    </row>
    <row r="157" spans="1:10" ht="156" customHeight="1">
      <c r="A157" s="25">
        <v>2</v>
      </c>
      <c r="B157" s="34" t="s">
        <v>448</v>
      </c>
      <c r="C157" s="25" t="s">
        <v>13</v>
      </c>
      <c r="D157" s="27">
        <v>200</v>
      </c>
      <c r="E157" s="77"/>
      <c r="F157" s="74"/>
      <c r="G157" s="44"/>
      <c r="H157" s="74"/>
      <c r="I157" s="74"/>
      <c r="J157" s="1"/>
    </row>
    <row r="158" spans="1:10" ht="226.5" customHeight="1">
      <c r="A158" s="25">
        <v>3</v>
      </c>
      <c r="B158" s="88" t="s">
        <v>449</v>
      </c>
      <c r="C158" s="25" t="s">
        <v>13</v>
      </c>
      <c r="D158" s="27">
        <v>3700</v>
      </c>
      <c r="E158" s="77"/>
      <c r="F158" s="74"/>
      <c r="G158" s="44"/>
      <c r="H158" s="74"/>
      <c r="I158" s="74"/>
      <c r="J158" s="1"/>
    </row>
    <row r="159" spans="1:10" ht="114.75" customHeight="1">
      <c r="A159" s="25">
        <v>4</v>
      </c>
      <c r="B159" s="88" t="s">
        <v>450</v>
      </c>
      <c r="C159" s="25" t="s">
        <v>13</v>
      </c>
      <c r="D159" s="27">
        <v>50</v>
      </c>
      <c r="E159" s="77"/>
      <c r="F159" s="74"/>
      <c r="G159" s="44"/>
      <c r="H159" s="74"/>
      <c r="I159" s="74"/>
      <c r="J159" s="1"/>
    </row>
    <row r="160" spans="1:10" ht="153.75" customHeight="1">
      <c r="A160" s="25">
        <v>5</v>
      </c>
      <c r="B160" s="88" t="s">
        <v>451</v>
      </c>
      <c r="C160" s="25" t="s">
        <v>134</v>
      </c>
      <c r="D160" s="27">
        <v>50</v>
      </c>
      <c r="E160" s="77"/>
      <c r="F160" s="74"/>
      <c r="G160" s="44"/>
      <c r="H160" s="74"/>
      <c r="I160" s="74"/>
      <c r="J160" s="1"/>
    </row>
    <row r="161" spans="1:10" ht="135.75" customHeight="1">
      <c r="A161" s="25">
        <v>6</v>
      </c>
      <c r="B161" s="88" t="s">
        <v>452</v>
      </c>
      <c r="C161" s="25" t="s">
        <v>13</v>
      </c>
      <c r="D161" s="27">
        <v>100</v>
      </c>
      <c r="E161" s="77"/>
      <c r="F161" s="74"/>
      <c r="G161" s="44"/>
      <c r="H161" s="74"/>
      <c r="I161" s="74"/>
      <c r="J161" s="4"/>
    </row>
    <row r="162" spans="1:10" ht="79.5" customHeight="1">
      <c r="A162" s="25">
        <v>7</v>
      </c>
      <c r="B162" s="88" t="s">
        <v>355</v>
      </c>
      <c r="C162" s="25" t="s">
        <v>13</v>
      </c>
      <c r="D162" s="27">
        <v>500</v>
      </c>
      <c r="E162" s="77"/>
      <c r="F162" s="74"/>
      <c r="G162" s="44"/>
      <c r="H162" s="74"/>
      <c r="I162" s="74"/>
      <c r="J162" s="1"/>
    </row>
    <row r="163" spans="1:10" ht="34.5" customHeight="1">
      <c r="A163" s="163" t="s">
        <v>31</v>
      </c>
      <c r="B163" s="163"/>
      <c r="C163" s="8"/>
      <c r="D163" s="8"/>
      <c r="E163" s="75"/>
      <c r="F163" s="76">
        <f>SUM(F156:F162)</f>
        <v>0</v>
      </c>
      <c r="G163" s="47"/>
      <c r="H163" s="76">
        <f>SUM(H156:H162)</f>
        <v>0</v>
      </c>
      <c r="I163" s="76">
        <f>SUM(I156:I162)</f>
        <v>0</v>
      </c>
      <c r="J163" s="8"/>
    </row>
    <row r="164" ht="34.5" customHeight="1"/>
    <row r="165" spans="1:10" ht="19.5" customHeight="1">
      <c r="A165" s="164" t="s">
        <v>132</v>
      </c>
      <c r="B165" s="164"/>
      <c r="C165" s="164"/>
      <c r="D165" s="164"/>
      <c r="E165" s="164"/>
      <c r="F165" s="164"/>
      <c r="G165" s="164"/>
      <c r="H165" s="164"/>
      <c r="I165" s="164"/>
      <c r="J165" s="164"/>
    </row>
    <row r="166" spans="1:10" s="64" customFormat="1" ht="34.5" customHeight="1">
      <c r="A166" s="4" t="s">
        <v>2</v>
      </c>
      <c r="B166" s="4" t="s">
        <v>3</v>
      </c>
      <c r="C166" s="4" t="s">
        <v>4</v>
      </c>
      <c r="D166" s="4" t="s">
        <v>5</v>
      </c>
      <c r="E166" s="4" t="s">
        <v>6</v>
      </c>
      <c r="F166" s="4" t="s">
        <v>7</v>
      </c>
      <c r="G166" s="4" t="s">
        <v>8</v>
      </c>
      <c r="H166" s="4" t="s">
        <v>9</v>
      </c>
      <c r="I166" s="4" t="s">
        <v>10</v>
      </c>
      <c r="J166" s="4" t="s">
        <v>11</v>
      </c>
    </row>
    <row r="167" spans="1:10" ht="9.75" customHeight="1">
      <c r="A167" s="138">
        <v>1</v>
      </c>
      <c r="B167" s="138">
        <v>2</v>
      </c>
      <c r="C167" s="138">
        <v>3</v>
      </c>
      <c r="D167" s="138">
        <v>4</v>
      </c>
      <c r="E167" s="138">
        <v>5</v>
      </c>
      <c r="F167" s="138">
        <v>6</v>
      </c>
      <c r="G167" s="138">
        <v>7</v>
      </c>
      <c r="H167" s="138">
        <v>8</v>
      </c>
      <c r="I167" s="138">
        <v>9</v>
      </c>
      <c r="J167" s="138">
        <v>10</v>
      </c>
    </row>
    <row r="168" spans="1:14" ht="69.75" customHeight="1">
      <c r="A168" s="140">
        <v>1</v>
      </c>
      <c r="B168" s="139" t="s">
        <v>468</v>
      </c>
      <c r="C168" s="140" t="s">
        <v>21</v>
      </c>
      <c r="D168" s="141">
        <v>25</v>
      </c>
      <c r="E168" s="141"/>
      <c r="F168" s="99"/>
      <c r="G168" s="145"/>
      <c r="H168" s="99"/>
      <c r="I168" s="99"/>
      <c r="J168" s="25"/>
      <c r="N168" s="119"/>
    </row>
    <row r="169" spans="1:14" ht="62.25" customHeight="1">
      <c r="A169" s="140">
        <v>2</v>
      </c>
      <c r="B169" s="139" t="s">
        <v>457</v>
      </c>
      <c r="C169" s="140" t="s">
        <v>21</v>
      </c>
      <c r="D169" s="141">
        <v>15</v>
      </c>
      <c r="E169" s="141"/>
      <c r="F169" s="99"/>
      <c r="G169" s="145"/>
      <c r="H169" s="99"/>
      <c r="I169" s="99"/>
      <c r="J169" s="25"/>
      <c r="N169" s="119"/>
    </row>
    <row r="170" spans="1:14" ht="51" customHeight="1">
      <c r="A170" s="140">
        <v>3</v>
      </c>
      <c r="B170" s="139" t="s">
        <v>458</v>
      </c>
      <c r="C170" s="140" t="s">
        <v>21</v>
      </c>
      <c r="D170" s="141">
        <v>20</v>
      </c>
      <c r="E170" s="141"/>
      <c r="F170" s="99"/>
      <c r="G170" s="145"/>
      <c r="H170" s="99"/>
      <c r="I170" s="99"/>
      <c r="J170" s="25"/>
      <c r="N170" s="119"/>
    </row>
    <row r="171" spans="1:14" ht="66" customHeight="1">
      <c r="A171" s="140">
        <v>4</v>
      </c>
      <c r="B171" s="139" t="s">
        <v>459</v>
      </c>
      <c r="C171" s="140" t="s">
        <v>21</v>
      </c>
      <c r="D171" s="141">
        <v>15</v>
      </c>
      <c r="E171" s="141"/>
      <c r="F171" s="99"/>
      <c r="G171" s="145"/>
      <c r="H171" s="99"/>
      <c r="I171" s="99"/>
      <c r="J171" s="25"/>
      <c r="N171" s="119"/>
    </row>
    <row r="172" spans="1:14" ht="48.75" customHeight="1">
      <c r="A172" s="140">
        <v>5</v>
      </c>
      <c r="B172" s="139" t="s">
        <v>460</v>
      </c>
      <c r="C172" s="140" t="s">
        <v>21</v>
      </c>
      <c r="D172" s="141">
        <v>20</v>
      </c>
      <c r="E172" s="141"/>
      <c r="F172" s="99"/>
      <c r="G172" s="145"/>
      <c r="H172" s="99"/>
      <c r="I172" s="99"/>
      <c r="J172" s="25"/>
      <c r="N172" s="119"/>
    </row>
    <row r="173" spans="1:14" ht="57" customHeight="1">
      <c r="A173" s="140">
        <v>6</v>
      </c>
      <c r="B173" s="139" t="s">
        <v>461</v>
      </c>
      <c r="C173" s="140" t="s">
        <v>21</v>
      </c>
      <c r="D173" s="141">
        <v>15</v>
      </c>
      <c r="E173" s="141"/>
      <c r="F173" s="99"/>
      <c r="G173" s="145"/>
      <c r="H173" s="99"/>
      <c r="I173" s="99"/>
      <c r="J173" s="25"/>
      <c r="N173" s="119"/>
    </row>
    <row r="174" spans="1:14" ht="44.25" customHeight="1">
      <c r="A174" s="140">
        <v>7</v>
      </c>
      <c r="B174" s="139" t="s">
        <v>462</v>
      </c>
      <c r="C174" s="140" t="s">
        <v>21</v>
      </c>
      <c r="D174" s="141">
        <v>20</v>
      </c>
      <c r="E174" s="141"/>
      <c r="F174" s="99"/>
      <c r="G174" s="145"/>
      <c r="H174" s="99"/>
      <c r="I174" s="99"/>
      <c r="J174" s="25"/>
      <c r="N174" s="119"/>
    </row>
    <row r="175" spans="1:14" ht="44.25" customHeight="1">
      <c r="A175" s="140">
        <v>8</v>
      </c>
      <c r="B175" s="139" t="s">
        <v>463</v>
      </c>
      <c r="C175" s="140" t="s">
        <v>21</v>
      </c>
      <c r="D175" s="141">
        <v>1</v>
      </c>
      <c r="E175" s="141"/>
      <c r="F175" s="99"/>
      <c r="G175" s="145"/>
      <c r="H175" s="99"/>
      <c r="I175" s="99"/>
      <c r="J175" s="25"/>
      <c r="N175" s="119"/>
    </row>
    <row r="176" spans="1:14" ht="44.25" customHeight="1">
      <c r="A176" s="140">
        <v>9</v>
      </c>
      <c r="B176" s="139" t="s">
        <v>464</v>
      </c>
      <c r="C176" s="140" t="s">
        <v>465</v>
      </c>
      <c r="D176" s="141">
        <v>30</v>
      </c>
      <c r="E176" s="141"/>
      <c r="F176" s="99"/>
      <c r="G176" s="145"/>
      <c r="H176" s="99"/>
      <c r="I176" s="99"/>
      <c r="J176" s="25"/>
      <c r="N176" s="119"/>
    </row>
    <row r="177" spans="1:10" ht="34.5" customHeight="1">
      <c r="A177" s="140">
        <v>10</v>
      </c>
      <c r="B177" s="139" t="s">
        <v>466</v>
      </c>
      <c r="C177" s="140" t="s">
        <v>465</v>
      </c>
      <c r="D177" s="141">
        <v>30</v>
      </c>
      <c r="E177" s="141"/>
      <c r="F177" s="99"/>
      <c r="G177" s="145"/>
      <c r="H177" s="99"/>
      <c r="I177" s="99"/>
      <c r="J177" s="146"/>
    </row>
    <row r="178" spans="1:10" ht="34.5" customHeight="1">
      <c r="A178" s="140">
        <v>11</v>
      </c>
      <c r="B178" s="139" t="s">
        <v>467</v>
      </c>
      <c r="C178" s="140" t="s">
        <v>30</v>
      </c>
      <c r="D178" s="141">
        <v>1</v>
      </c>
      <c r="E178" s="141"/>
      <c r="F178" s="99"/>
      <c r="G178" s="145"/>
      <c r="H178" s="99"/>
      <c r="I178" s="99"/>
      <c r="J178" s="147"/>
    </row>
    <row r="179" spans="1:10" ht="34.5" customHeight="1">
      <c r="A179" s="163" t="s">
        <v>31</v>
      </c>
      <c r="B179" s="163"/>
      <c r="C179" s="8"/>
      <c r="D179" s="8"/>
      <c r="E179" s="75"/>
      <c r="F179" s="76">
        <f>SUM(F168:F178)</f>
        <v>0</v>
      </c>
      <c r="G179" s="47"/>
      <c r="H179" s="76">
        <f>SUM(H168:H178)</f>
        <v>0</v>
      </c>
      <c r="I179" s="76">
        <f>SUM(I168:I178)</f>
        <v>0</v>
      </c>
      <c r="J179" s="8"/>
    </row>
    <row r="180" spans="1:5" ht="34.5" customHeight="1">
      <c r="A180" s="142"/>
      <c r="B180" s="143"/>
      <c r="C180" s="142"/>
      <c r="D180" s="144"/>
      <c r="E180" s="144"/>
    </row>
    <row r="181" spans="1:10" ht="19.5" customHeight="1">
      <c r="A181" s="164" t="s">
        <v>135</v>
      </c>
      <c r="B181" s="164"/>
      <c r="C181" s="164"/>
      <c r="D181" s="164"/>
      <c r="E181" s="164"/>
      <c r="F181" s="164"/>
      <c r="G181" s="164"/>
      <c r="H181" s="164"/>
      <c r="I181" s="164"/>
      <c r="J181" s="164"/>
    </row>
    <row r="182" spans="1:10" ht="34.5" customHeight="1">
      <c r="A182" s="65" t="s">
        <v>2</v>
      </c>
      <c r="B182" s="65" t="s">
        <v>3</v>
      </c>
      <c r="C182" s="65" t="s">
        <v>4</v>
      </c>
      <c r="D182" s="65" t="s">
        <v>5</v>
      </c>
      <c r="E182" s="65" t="s">
        <v>6</v>
      </c>
      <c r="F182" s="65" t="s">
        <v>7</v>
      </c>
      <c r="G182" s="65" t="s">
        <v>8</v>
      </c>
      <c r="H182" s="65" t="s">
        <v>9</v>
      </c>
      <c r="I182" s="65" t="s">
        <v>10</v>
      </c>
      <c r="J182" s="65" t="s">
        <v>11</v>
      </c>
    </row>
    <row r="183" spans="1:10" ht="9.75" customHeight="1">
      <c r="A183" s="4">
        <v>1</v>
      </c>
      <c r="B183" s="4">
        <v>2</v>
      </c>
      <c r="C183" s="4">
        <v>3</v>
      </c>
      <c r="D183" s="4">
        <v>4</v>
      </c>
      <c r="E183" s="4">
        <v>5</v>
      </c>
      <c r="F183" s="4">
        <v>6</v>
      </c>
      <c r="G183" s="4">
        <v>7</v>
      </c>
      <c r="H183" s="4">
        <v>8</v>
      </c>
      <c r="I183" s="4">
        <v>9</v>
      </c>
      <c r="J183" s="4">
        <v>10</v>
      </c>
    </row>
    <row r="184" spans="1:10" ht="69.75" customHeight="1">
      <c r="A184" s="4">
        <v>1</v>
      </c>
      <c r="B184" s="6" t="s">
        <v>138</v>
      </c>
      <c r="C184" s="4" t="s">
        <v>13</v>
      </c>
      <c r="D184" s="4">
        <v>5</v>
      </c>
      <c r="E184" s="82"/>
      <c r="F184" s="74"/>
      <c r="G184" s="44"/>
      <c r="H184" s="74"/>
      <c r="I184" s="74"/>
      <c r="J184" s="4"/>
    </row>
    <row r="185" spans="1:10" ht="69.75" customHeight="1">
      <c r="A185" s="4">
        <v>2</v>
      </c>
      <c r="B185" s="3" t="s">
        <v>139</v>
      </c>
      <c r="C185" s="4" t="s">
        <v>13</v>
      </c>
      <c r="D185" s="4">
        <v>10</v>
      </c>
      <c r="E185" s="82"/>
      <c r="F185" s="74"/>
      <c r="G185" s="44"/>
      <c r="H185" s="74"/>
      <c r="I185" s="74"/>
      <c r="J185" s="4"/>
    </row>
    <row r="186" spans="1:10" ht="69.75" customHeight="1">
      <c r="A186" s="4">
        <v>3</v>
      </c>
      <c r="B186" s="3" t="s">
        <v>140</v>
      </c>
      <c r="C186" s="1" t="s">
        <v>13</v>
      </c>
      <c r="D186" s="5">
        <v>12</v>
      </c>
      <c r="E186" s="82"/>
      <c r="F186" s="74"/>
      <c r="G186" s="44"/>
      <c r="H186" s="74"/>
      <c r="I186" s="74"/>
      <c r="J186" s="4"/>
    </row>
    <row r="187" spans="1:10" ht="69.75" customHeight="1">
      <c r="A187" s="4">
        <v>4</v>
      </c>
      <c r="B187" s="3" t="s">
        <v>141</v>
      </c>
      <c r="C187" s="1" t="s">
        <v>13</v>
      </c>
      <c r="D187" s="5">
        <v>5</v>
      </c>
      <c r="E187" s="82"/>
      <c r="F187" s="74"/>
      <c r="G187" s="44"/>
      <c r="H187" s="74"/>
      <c r="I187" s="74"/>
      <c r="J187" s="4"/>
    </row>
    <row r="188" spans="1:10" ht="69.75" customHeight="1">
      <c r="A188" s="4">
        <v>5</v>
      </c>
      <c r="B188" s="3" t="s">
        <v>142</v>
      </c>
      <c r="C188" s="1" t="s">
        <v>13</v>
      </c>
      <c r="D188" s="5">
        <v>5</v>
      </c>
      <c r="E188" s="82"/>
      <c r="F188" s="74"/>
      <c r="G188" s="44"/>
      <c r="H188" s="74"/>
      <c r="I188" s="74"/>
      <c r="J188" s="4"/>
    </row>
    <row r="189" spans="1:10" ht="69.75" customHeight="1">
      <c r="A189" s="4">
        <v>6</v>
      </c>
      <c r="B189" s="3" t="s">
        <v>143</v>
      </c>
      <c r="C189" s="1" t="s">
        <v>13</v>
      </c>
      <c r="D189" s="5">
        <v>5</v>
      </c>
      <c r="E189" s="82"/>
      <c r="F189" s="74"/>
      <c r="G189" s="44"/>
      <c r="H189" s="74"/>
      <c r="I189" s="74"/>
      <c r="J189" s="4"/>
    </row>
    <row r="190" spans="1:10" ht="69.75" customHeight="1">
      <c r="A190" s="4">
        <v>7</v>
      </c>
      <c r="B190" s="3" t="s">
        <v>144</v>
      </c>
      <c r="C190" s="1" t="s">
        <v>13</v>
      </c>
      <c r="D190" s="5">
        <v>5</v>
      </c>
      <c r="E190" s="82"/>
      <c r="F190" s="74"/>
      <c r="G190" s="44"/>
      <c r="H190" s="74"/>
      <c r="I190" s="74"/>
      <c r="J190" s="4"/>
    </row>
    <row r="191" spans="1:10" ht="34.5" customHeight="1">
      <c r="A191" s="163" t="s">
        <v>31</v>
      </c>
      <c r="B191" s="163"/>
      <c r="C191" s="8"/>
      <c r="D191" s="8"/>
      <c r="E191" s="75"/>
      <c r="F191" s="76">
        <f>SUM(F184:F190)</f>
        <v>0</v>
      </c>
      <c r="G191" s="47"/>
      <c r="H191" s="76">
        <f>SUM(H184:H190)</f>
        <v>0</v>
      </c>
      <c r="I191" s="76">
        <f>SUM(I184:I190)</f>
        <v>0</v>
      </c>
      <c r="J191" s="8"/>
    </row>
    <row r="192" ht="34.5" customHeight="1"/>
    <row r="193" spans="1:10" ht="19.5" customHeight="1">
      <c r="A193" s="164" t="s">
        <v>280</v>
      </c>
      <c r="B193" s="164"/>
      <c r="C193" s="164"/>
      <c r="D193" s="164"/>
      <c r="E193" s="164"/>
      <c r="F193" s="164"/>
      <c r="G193" s="164"/>
      <c r="H193" s="164"/>
      <c r="I193" s="164"/>
      <c r="J193" s="164"/>
    </row>
    <row r="194" spans="1:10" ht="34.5" customHeight="1">
      <c r="A194" s="179" t="s">
        <v>146</v>
      </c>
      <c r="B194" s="179"/>
      <c r="C194" s="179"/>
      <c r="D194" s="179"/>
      <c r="E194" s="179"/>
      <c r="F194" s="179"/>
      <c r="G194" s="179"/>
      <c r="H194" s="179"/>
      <c r="I194" s="179"/>
      <c r="J194" s="179"/>
    </row>
    <row r="195" spans="1:10" ht="34.5" customHeight="1">
      <c r="A195" s="4" t="s">
        <v>2</v>
      </c>
      <c r="B195" s="4" t="s">
        <v>3</v>
      </c>
      <c r="C195" s="4" t="s">
        <v>4</v>
      </c>
      <c r="D195" s="4" t="s">
        <v>5</v>
      </c>
      <c r="E195" s="4" t="s">
        <v>6</v>
      </c>
      <c r="F195" s="4" t="s">
        <v>7</v>
      </c>
      <c r="G195" s="4" t="s">
        <v>8</v>
      </c>
      <c r="H195" s="4" t="s">
        <v>9</v>
      </c>
      <c r="I195" s="4" t="s">
        <v>10</v>
      </c>
      <c r="J195" s="4" t="s">
        <v>11</v>
      </c>
    </row>
    <row r="196" spans="1:10" ht="9.75" customHeight="1">
      <c r="A196" s="4">
        <v>1</v>
      </c>
      <c r="B196" s="4">
        <v>2</v>
      </c>
      <c r="C196" s="4">
        <v>3</v>
      </c>
      <c r="D196" s="4">
        <v>4</v>
      </c>
      <c r="E196" s="4">
        <v>5</v>
      </c>
      <c r="F196" s="4">
        <v>6</v>
      </c>
      <c r="G196" s="4">
        <v>7</v>
      </c>
      <c r="H196" s="4">
        <v>8</v>
      </c>
      <c r="I196" s="4">
        <v>9</v>
      </c>
      <c r="J196" s="4">
        <v>10</v>
      </c>
    </row>
    <row r="197" spans="1:10" ht="34.5" customHeight="1">
      <c r="A197" s="4">
        <v>1</v>
      </c>
      <c r="B197" s="6" t="s">
        <v>147</v>
      </c>
      <c r="C197" s="4" t="s">
        <v>21</v>
      </c>
      <c r="D197" s="4">
        <v>2</v>
      </c>
      <c r="E197" s="83"/>
      <c r="F197" s="74"/>
      <c r="G197" s="44"/>
      <c r="H197" s="74"/>
      <c r="I197" s="74"/>
      <c r="J197" s="4"/>
    </row>
    <row r="198" spans="1:10" ht="34.5" customHeight="1">
      <c r="A198" s="4">
        <v>2</v>
      </c>
      <c r="B198" s="6" t="s">
        <v>148</v>
      </c>
      <c r="C198" s="4" t="s">
        <v>21</v>
      </c>
      <c r="D198" s="4">
        <v>20</v>
      </c>
      <c r="E198" s="83"/>
      <c r="F198" s="74"/>
      <c r="G198" s="44"/>
      <c r="H198" s="74"/>
      <c r="I198" s="74"/>
      <c r="J198" s="4"/>
    </row>
    <row r="199" spans="1:10" ht="34.5" customHeight="1">
      <c r="A199" s="4">
        <v>3</v>
      </c>
      <c r="B199" s="6" t="s">
        <v>149</v>
      </c>
      <c r="C199" s="4" t="s">
        <v>21</v>
      </c>
      <c r="D199" s="4">
        <v>50</v>
      </c>
      <c r="E199" s="83"/>
      <c r="F199" s="74"/>
      <c r="G199" s="44"/>
      <c r="H199" s="74"/>
      <c r="I199" s="74"/>
      <c r="J199" s="4"/>
    </row>
    <row r="200" spans="1:10" ht="34.5" customHeight="1">
      <c r="A200" s="4">
        <v>4</v>
      </c>
      <c r="B200" s="6" t="s">
        <v>150</v>
      </c>
      <c r="C200" s="4" t="s">
        <v>21</v>
      </c>
      <c r="D200" s="4">
        <v>15</v>
      </c>
      <c r="E200" s="83"/>
      <c r="F200" s="74"/>
      <c r="G200" s="44"/>
      <c r="H200" s="74"/>
      <c r="I200" s="74"/>
      <c r="J200" s="4"/>
    </row>
    <row r="201" spans="1:10" ht="34.5" customHeight="1">
      <c r="A201" s="4">
        <v>5</v>
      </c>
      <c r="B201" s="6" t="s">
        <v>151</v>
      </c>
      <c r="C201" s="4" t="s">
        <v>21</v>
      </c>
      <c r="D201" s="4">
        <v>5</v>
      </c>
      <c r="E201" s="83"/>
      <c r="F201" s="74"/>
      <c r="G201" s="44"/>
      <c r="H201" s="74"/>
      <c r="I201" s="74"/>
      <c r="J201" s="4"/>
    </row>
    <row r="202" spans="1:10" ht="34.5" customHeight="1">
      <c r="A202" s="4">
        <v>6</v>
      </c>
      <c r="B202" s="6" t="s">
        <v>152</v>
      </c>
      <c r="C202" s="4" t="s">
        <v>21</v>
      </c>
      <c r="D202" s="4">
        <v>320</v>
      </c>
      <c r="E202" s="83"/>
      <c r="F202" s="74"/>
      <c r="G202" s="44"/>
      <c r="H202" s="74"/>
      <c r="I202" s="74"/>
      <c r="J202" s="4"/>
    </row>
    <row r="203" spans="1:10" ht="34.5" customHeight="1">
      <c r="A203" s="4">
        <v>7</v>
      </c>
      <c r="B203" s="6" t="s">
        <v>153</v>
      </c>
      <c r="C203" s="4" t="s">
        <v>21</v>
      </c>
      <c r="D203" s="4">
        <v>5</v>
      </c>
      <c r="E203" s="83"/>
      <c r="F203" s="74"/>
      <c r="G203" s="44"/>
      <c r="H203" s="74"/>
      <c r="I203" s="74"/>
      <c r="J203" s="4"/>
    </row>
    <row r="204" spans="1:10" ht="34.5" customHeight="1">
      <c r="A204" s="4">
        <v>8</v>
      </c>
      <c r="B204" s="6" t="s">
        <v>154</v>
      </c>
      <c r="C204" s="4" t="s">
        <v>21</v>
      </c>
      <c r="D204" s="4">
        <v>150</v>
      </c>
      <c r="E204" s="83"/>
      <c r="F204" s="74"/>
      <c r="G204" s="44"/>
      <c r="H204" s="74"/>
      <c r="I204" s="74"/>
      <c r="J204" s="4"/>
    </row>
    <row r="205" spans="1:10" ht="34.5" customHeight="1">
      <c r="A205" s="4">
        <v>9</v>
      </c>
      <c r="B205" s="6" t="s">
        <v>335</v>
      </c>
      <c r="C205" s="4" t="s">
        <v>21</v>
      </c>
      <c r="D205" s="4">
        <v>10</v>
      </c>
      <c r="E205" s="83"/>
      <c r="F205" s="74"/>
      <c r="G205" s="44"/>
      <c r="H205" s="74"/>
      <c r="I205" s="74"/>
      <c r="J205" s="4"/>
    </row>
    <row r="206" spans="1:10" ht="34.5" customHeight="1">
      <c r="A206" s="4">
        <v>10</v>
      </c>
      <c r="B206" s="6" t="s">
        <v>155</v>
      </c>
      <c r="C206" s="4" t="s">
        <v>21</v>
      </c>
      <c r="D206" s="4">
        <v>220</v>
      </c>
      <c r="E206" s="83"/>
      <c r="F206" s="74"/>
      <c r="G206" s="44"/>
      <c r="H206" s="74"/>
      <c r="I206" s="74"/>
      <c r="J206" s="4"/>
    </row>
    <row r="207" spans="1:10" ht="34.5" customHeight="1">
      <c r="A207" s="4">
        <v>11</v>
      </c>
      <c r="B207" s="6" t="s">
        <v>156</v>
      </c>
      <c r="C207" s="4" t="s">
        <v>21</v>
      </c>
      <c r="D207" s="4">
        <v>30</v>
      </c>
      <c r="E207" s="83"/>
      <c r="F207" s="74"/>
      <c r="G207" s="44"/>
      <c r="H207" s="74"/>
      <c r="I207" s="74"/>
      <c r="J207" s="4"/>
    </row>
    <row r="208" spans="1:10" ht="34.5" customHeight="1">
      <c r="A208" s="4">
        <v>12</v>
      </c>
      <c r="B208" s="50" t="s">
        <v>157</v>
      </c>
      <c r="C208" s="4" t="s">
        <v>21</v>
      </c>
      <c r="D208" s="4">
        <v>40</v>
      </c>
      <c r="E208" s="83"/>
      <c r="F208" s="74"/>
      <c r="G208" s="44"/>
      <c r="H208" s="74"/>
      <c r="I208" s="74"/>
      <c r="J208" s="4"/>
    </row>
    <row r="209" spans="1:10" ht="34.5" customHeight="1">
      <c r="A209" s="163" t="s">
        <v>31</v>
      </c>
      <c r="B209" s="163"/>
      <c r="C209" s="8"/>
      <c r="D209" s="8"/>
      <c r="E209" s="75"/>
      <c r="F209" s="76">
        <f>SUM(F197:F208)</f>
        <v>0</v>
      </c>
      <c r="G209" s="47"/>
      <c r="H209" s="76">
        <f>SUM(H197:H208)</f>
        <v>0</v>
      </c>
      <c r="I209" s="76">
        <f>SUM(I197:I208)</f>
        <v>0</v>
      </c>
      <c r="J209" s="8"/>
    </row>
    <row r="210" ht="34.5" customHeight="1"/>
    <row r="211" spans="1:10" ht="19.5" customHeight="1">
      <c r="A211" s="164" t="s">
        <v>287</v>
      </c>
      <c r="B211" s="164"/>
      <c r="C211" s="164"/>
      <c r="D211" s="164"/>
      <c r="E211" s="164"/>
      <c r="F211" s="164"/>
      <c r="G211" s="164"/>
      <c r="H211" s="164"/>
      <c r="I211" s="164"/>
      <c r="J211" s="164"/>
    </row>
    <row r="212" spans="1:10" ht="34.5" customHeight="1">
      <c r="A212" s="4" t="s">
        <v>2</v>
      </c>
      <c r="B212" s="4" t="s">
        <v>3</v>
      </c>
      <c r="C212" s="4" t="s">
        <v>4</v>
      </c>
      <c r="D212" s="4" t="s">
        <v>5</v>
      </c>
      <c r="E212" s="4" t="s">
        <v>6</v>
      </c>
      <c r="F212" s="4" t="s">
        <v>7</v>
      </c>
      <c r="G212" s="4" t="s">
        <v>8</v>
      </c>
      <c r="H212" s="4" t="s">
        <v>9</v>
      </c>
      <c r="I212" s="4" t="s">
        <v>10</v>
      </c>
      <c r="J212" s="4" t="s">
        <v>11</v>
      </c>
    </row>
    <row r="213" spans="1:10" ht="9.75" customHeight="1">
      <c r="A213" s="4">
        <v>1</v>
      </c>
      <c r="B213" s="4">
        <v>2</v>
      </c>
      <c r="C213" s="4">
        <v>3</v>
      </c>
      <c r="D213" s="4">
        <v>4</v>
      </c>
      <c r="E213" s="4">
        <v>5</v>
      </c>
      <c r="F213" s="4">
        <v>6</v>
      </c>
      <c r="G213" s="4">
        <v>7</v>
      </c>
      <c r="H213" s="4">
        <v>8</v>
      </c>
      <c r="I213" s="4">
        <v>9</v>
      </c>
      <c r="J213" s="4">
        <v>10</v>
      </c>
    </row>
    <row r="214" spans="1:10" ht="34.5" customHeight="1">
      <c r="A214" s="1">
        <v>1</v>
      </c>
      <c r="B214" s="3" t="s">
        <v>159</v>
      </c>
      <c r="C214" s="1" t="s">
        <v>13</v>
      </c>
      <c r="D214" s="5">
        <v>100</v>
      </c>
      <c r="E214" s="82"/>
      <c r="F214" s="74"/>
      <c r="G214" s="44"/>
      <c r="H214" s="74"/>
      <c r="I214" s="74"/>
      <c r="J214" s="1"/>
    </row>
    <row r="215" spans="1:10" ht="34.5" customHeight="1">
      <c r="A215" s="1">
        <v>2</v>
      </c>
      <c r="B215" s="3" t="s">
        <v>160</v>
      </c>
      <c r="C215" s="1" t="s">
        <v>13</v>
      </c>
      <c r="D215" s="5">
        <v>200</v>
      </c>
      <c r="E215" s="82"/>
      <c r="F215" s="74"/>
      <c r="G215" s="44"/>
      <c r="H215" s="74"/>
      <c r="I215" s="74"/>
      <c r="J215" s="1"/>
    </row>
    <row r="216" spans="1:10" ht="34.5" customHeight="1">
      <c r="A216" s="1">
        <v>3</v>
      </c>
      <c r="B216" s="3" t="s">
        <v>161</v>
      </c>
      <c r="C216" s="1" t="s">
        <v>21</v>
      </c>
      <c r="D216" s="5">
        <v>300</v>
      </c>
      <c r="E216" s="82"/>
      <c r="F216" s="74"/>
      <c r="G216" s="44"/>
      <c r="H216" s="74"/>
      <c r="I216" s="74"/>
      <c r="J216" s="1"/>
    </row>
    <row r="217" spans="1:10" ht="34.5" customHeight="1">
      <c r="A217" s="163" t="s">
        <v>31</v>
      </c>
      <c r="B217" s="163"/>
      <c r="C217" s="8"/>
      <c r="D217" s="8"/>
      <c r="E217" s="75"/>
      <c r="F217" s="76">
        <f>SUM(F214:F216)</f>
        <v>0</v>
      </c>
      <c r="G217" s="47"/>
      <c r="H217" s="76">
        <f>SUM(H214:H216)</f>
        <v>0</v>
      </c>
      <c r="I217" s="76">
        <f>SUM(I214:I216)</f>
        <v>0</v>
      </c>
      <c r="J217" s="8"/>
    </row>
    <row r="218" ht="34.5" customHeight="1"/>
    <row r="219" spans="1:10" s="66" customFormat="1" ht="19.5" customHeight="1">
      <c r="A219" s="164" t="s">
        <v>137</v>
      </c>
      <c r="B219" s="164"/>
      <c r="C219" s="164"/>
      <c r="D219" s="164"/>
      <c r="E219" s="164"/>
      <c r="F219" s="164"/>
      <c r="G219" s="164"/>
      <c r="H219" s="164"/>
      <c r="I219" s="164"/>
      <c r="J219" s="164"/>
    </row>
    <row r="220" spans="1:10" s="66" customFormat="1" ht="34.5" customHeight="1">
      <c r="A220" s="4" t="s">
        <v>2</v>
      </c>
      <c r="B220" s="4" t="s">
        <v>3</v>
      </c>
      <c r="C220" s="4" t="s">
        <v>4</v>
      </c>
      <c r="D220" s="4" t="s">
        <v>5</v>
      </c>
      <c r="E220" s="4" t="s">
        <v>6</v>
      </c>
      <c r="F220" s="4" t="s">
        <v>7</v>
      </c>
      <c r="G220" s="4" t="s">
        <v>8</v>
      </c>
      <c r="H220" s="4" t="s">
        <v>9</v>
      </c>
      <c r="I220" s="4" t="s">
        <v>10</v>
      </c>
      <c r="J220" s="4" t="s">
        <v>11</v>
      </c>
    </row>
    <row r="221" spans="1:10" s="66" customFormat="1" ht="9.75" customHeight="1">
      <c r="A221" s="67" t="s">
        <v>93</v>
      </c>
      <c r="B221" s="67" t="s">
        <v>94</v>
      </c>
      <c r="C221" s="67" t="s">
        <v>95</v>
      </c>
      <c r="D221" s="67" t="s">
        <v>96</v>
      </c>
      <c r="E221" s="67" t="s">
        <v>97</v>
      </c>
      <c r="F221" s="67" t="s">
        <v>98</v>
      </c>
      <c r="G221" s="67" t="s">
        <v>99</v>
      </c>
      <c r="H221" s="67" t="s">
        <v>100</v>
      </c>
      <c r="I221" s="67" t="s">
        <v>101</v>
      </c>
      <c r="J221" s="67" t="s">
        <v>102</v>
      </c>
    </row>
    <row r="222" spans="1:10" s="66" customFormat="1" ht="69.75" customHeight="1">
      <c r="A222" s="67" t="s">
        <v>93</v>
      </c>
      <c r="B222" s="6" t="s">
        <v>420</v>
      </c>
      <c r="C222" s="67" t="s">
        <v>21</v>
      </c>
      <c r="D222" s="67" t="s">
        <v>102</v>
      </c>
      <c r="E222" s="84"/>
      <c r="F222" s="74"/>
      <c r="G222" s="44"/>
      <c r="H222" s="74"/>
      <c r="I222" s="74"/>
      <c r="J222" s="4"/>
    </row>
    <row r="223" spans="1:10" s="66" customFormat="1" ht="69.75" customHeight="1">
      <c r="A223" s="67" t="s">
        <v>94</v>
      </c>
      <c r="B223" s="6" t="s">
        <v>421</v>
      </c>
      <c r="C223" s="67" t="s">
        <v>21</v>
      </c>
      <c r="D223" s="67">
        <v>10</v>
      </c>
      <c r="E223" s="84"/>
      <c r="F223" s="74"/>
      <c r="G223" s="44"/>
      <c r="H223" s="74"/>
      <c r="I223" s="74"/>
      <c r="J223" s="4"/>
    </row>
    <row r="224" spans="1:10" s="66" customFormat="1" ht="69.75" customHeight="1">
      <c r="A224" s="67" t="s">
        <v>95</v>
      </c>
      <c r="B224" s="6" t="s">
        <v>422</v>
      </c>
      <c r="C224" s="67" t="s">
        <v>21</v>
      </c>
      <c r="D224" s="67">
        <v>60</v>
      </c>
      <c r="E224" s="84"/>
      <c r="F224" s="74"/>
      <c r="G224" s="44"/>
      <c r="H224" s="74"/>
      <c r="I224" s="74"/>
      <c r="J224" s="4"/>
    </row>
    <row r="225" spans="1:10" s="66" customFormat="1" ht="69.75" customHeight="1">
      <c r="A225" s="67" t="s">
        <v>96</v>
      </c>
      <c r="B225" s="6" t="s">
        <v>423</v>
      </c>
      <c r="C225" s="67" t="s">
        <v>21</v>
      </c>
      <c r="D225" s="67">
        <v>35</v>
      </c>
      <c r="E225" s="84"/>
      <c r="F225" s="74"/>
      <c r="G225" s="44"/>
      <c r="H225" s="74"/>
      <c r="I225" s="74"/>
      <c r="J225" s="4"/>
    </row>
    <row r="226" spans="1:10" s="66" customFormat="1" ht="69.75" customHeight="1">
      <c r="A226" s="67" t="s">
        <v>97</v>
      </c>
      <c r="B226" s="6" t="s">
        <v>424</v>
      </c>
      <c r="C226" s="67" t="s">
        <v>21</v>
      </c>
      <c r="D226" s="67">
        <v>70</v>
      </c>
      <c r="E226" s="84"/>
      <c r="F226" s="74"/>
      <c r="G226" s="44"/>
      <c r="H226" s="74"/>
      <c r="I226" s="74"/>
      <c r="J226" s="4"/>
    </row>
    <row r="227" spans="1:10" s="66" customFormat="1" ht="69.75" customHeight="1">
      <c r="A227" s="67" t="s">
        <v>98</v>
      </c>
      <c r="B227" s="6" t="s">
        <v>425</v>
      </c>
      <c r="C227" s="67" t="s">
        <v>21</v>
      </c>
      <c r="D227" s="67">
        <v>15</v>
      </c>
      <c r="E227" s="84"/>
      <c r="F227" s="74"/>
      <c r="G227" s="44"/>
      <c r="H227" s="74"/>
      <c r="I227" s="74"/>
      <c r="J227" s="4"/>
    </row>
    <row r="228" spans="1:10" s="66" customFormat="1" ht="69.75" customHeight="1">
      <c r="A228" s="67" t="s">
        <v>99</v>
      </c>
      <c r="B228" s="6" t="s">
        <v>426</v>
      </c>
      <c r="C228" s="67" t="s">
        <v>21</v>
      </c>
      <c r="D228" s="67" t="s">
        <v>163</v>
      </c>
      <c r="E228" s="84"/>
      <c r="F228" s="74"/>
      <c r="G228" s="44"/>
      <c r="H228" s="74"/>
      <c r="I228" s="74"/>
      <c r="J228" s="4"/>
    </row>
    <row r="229" spans="1:10" s="66" customFormat="1" ht="69.75" customHeight="1">
      <c r="A229" s="67" t="s">
        <v>100</v>
      </c>
      <c r="B229" s="6" t="s">
        <v>427</v>
      </c>
      <c r="C229" s="67" t="s">
        <v>21</v>
      </c>
      <c r="D229" s="67">
        <v>8</v>
      </c>
      <c r="E229" s="84"/>
      <c r="F229" s="74"/>
      <c r="G229" s="44"/>
      <c r="H229" s="74"/>
      <c r="I229" s="74"/>
      <c r="J229" s="4"/>
    </row>
    <row r="230" spans="1:10" s="66" customFormat="1" ht="69.75" customHeight="1">
      <c r="A230" s="67" t="s">
        <v>101</v>
      </c>
      <c r="B230" s="6" t="s">
        <v>428</v>
      </c>
      <c r="C230" s="67" t="s">
        <v>21</v>
      </c>
      <c r="D230" s="67" t="s">
        <v>98</v>
      </c>
      <c r="E230" s="84"/>
      <c r="F230" s="74"/>
      <c r="G230" s="44"/>
      <c r="H230" s="74"/>
      <c r="I230" s="74"/>
      <c r="J230" s="4"/>
    </row>
    <row r="231" spans="1:10" s="66" customFormat="1" ht="69.75" customHeight="1">
      <c r="A231" s="67" t="s">
        <v>102</v>
      </c>
      <c r="B231" s="6" t="s">
        <v>429</v>
      </c>
      <c r="C231" s="67" t="s">
        <v>21</v>
      </c>
      <c r="D231" s="67" t="s">
        <v>98</v>
      </c>
      <c r="E231" s="84"/>
      <c r="F231" s="74"/>
      <c r="G231" s="44"/>
      <c r="H231" s="74"/>
      <c r="I231" s="74"/>
      <c r="J231" s="4"/>
    </row>
    <row r="232" spans="1:10" s="66" customFormat="1" ht="69.75" customHeight="1">
      <c r="A232" s="67" t="s">
        <v>113</v>
      </c>
      <c r="B232" s="6" t="s">
        <v>430</v>
      </c>
      <c r="C232" s="67" t="s">
        <v>21</v>
      </c>
      <c r="D232" s="67">
        <v>10</v>
      </c>
      <c r="E232" s="84"/>
      <c r="F232" s="74"/>
      <c r="G232" s="44"/>
      <c r="H232" s="74"/>
      <c r="I232" s="74"/>
      <c r="J232" s="4"/>
    </row>
    <row r="233" spans="1:10" s="66" customFormat="1" ht="69.75" customHeight="1">
      <c r="A233" s="67" t="s">
        <v>115</v>
      </c>
      <c r="B233" s="6" t="s">
        <v>431</v>
      </c>
      <c r="C233" s="67" t="s">
        <v>21</v>
      </c>
      <c r="D233" s="67" t="s">
        <v>97</v>
      </c>
      <c r="E233" s="84"/>
      <c r="F233" s="74"/>
      <c r="G233" s="44"/>
      <c r="H233" s="74"/>
      <c r="I233" s="74"/>
      <c r="J233" s="4"/>
    </row>
    <row r="234" spans="1:10" s="66" customFormat="1" ht="69.75" customHeight="1">
      <c r="A234" s="67" t="s">
        <v>414</v>
      </c>
      <c r="B234" s="6" t="s">
        <v>432</v>
      </c>
      <c r="C234" s="67" t="s">
        <v>21</v>
      </c>
      <c r="D234" s="67">
        <v>10</v>
      </c>
      <c r="E234" s="84"/>
      <c r="F234" s="74"/>
      <c r="G234" s="44"/>
      <c r="H234" s="74"/>
      <c r="I234" s="74"/>
      <c r="J234" s="4"/>
    </row>
    <row r="235" spans="1:10" s="66" customFormat="1" ht="69.75" customHeight="1">
      <c r="A235" s="67" t="s">
        <v>415</v>
      </c>
      <c r="B235" s="6" t="s">
        <v>433</v>
      </c>
      <c r="C235" s="67" t="s">
        <v>21</v>
      </c>
      <c r="D235" s="67">
        <v>10</v>
      </c>
      <c r="E235" s="84"/>
      <c r="F235" s="74"/>
      <c r="G235" s="44"/>
      <c r="H235" s="74"/>
      <c r="I235" s="74"/>
      <c r="J235" s="4"/>
    </row>
    <row r="236" spans="1:10" s="66" customFormat="1" ht="69.75" customHeight="1">
      <c r="A236" s="67" t="s">
        <v>163</v>
      </c>
      <c r="B236" s="6" t="s">
        <v>434</v>
      </c>
      <c r="C236" s="67" t="s">
        <v>21</v>
      </c>
      <c r="D236" s="67">
        <v>20</v>
      </c>
      <c r="E236" s="84"/>
      <c r="F236" s="74"/>
      <c r="G236" s="44"/>
      <c r="H236" s="74"/>
      <c r="I236" s="74"/>
      <c r="J236" s="4"/>
    </row>
    <row r="237" spans="1:10" s="66" customFormat="1" ht="69.75" customHeight="1">
      <c r="A237" s="67" t="s">
        <v>416</v>
      </c>
      <c r="B237" s="6" t="s">
        <v>435</v>
      </c>
      <c r="C237" s="67" t="s">
        <v>21</v>
      </c>
      <c r="D237" s="67">
        <v>20</v>
      </c>
      <c r="E237" s="84"/>
      <c r="F237" s="74"/>
      <c r="G237" s="44"/>
      <c r="H237" s="74"/>
      <c r="I237" s="74"/>
      <c r="J237" s="4"/>
    </row>
    <row r="238" spans="1:10" s="66" customFormat="1" ht="69.75" customHeight="1">
      <c r="A238" s="67" t="s">
        <v>417</v>
      </c>
      <c r="B238" s="6" t="s">
        <v>436</v>
      </c>
      <c r="C238" s="67" t="s">
        <v>21</v>
      </c>
      <c r="D238" s="67">
        <v>5</v>
      </c>
      <c r="E238" s="84"/>
      <c r="F238" s="74"/>
      <c r="G238" s="44"/>
      <c r="H238" s="74"/>
      <c r="I238" s="74"/>
      <c r="J238" s="4"/>
    </row>
    <row r="239" spans="1:10" s="66" customFormat="1" ht="69.75" customHeight="1">
      <c r="A239" s="67" t="s">
        <v>418</v>
      </c>
      <c r="B239" s="120" t="s">
        <v>437</v>
      </c>
      <c r="C239" s="67" t="s">
        <v>21</v>
      </c>
      <c r="D239" s="67">
        <v>5</v>
      </c>
      <c r="E239" s="84"/>
      <c r="F239" s="74"/>
      <c r="G239" s="44"/>
      <c r="H239" s="74"/>
      <c r="I239" s="74"/>
      <c r="J239" s="4"/>
    </row>
    <row r="240" spans="1:10" s="66" customFormat="1" ht="69.75" customHeight="1">
      <c r="A240" s="67" t="s">
        <v>419</v>
      </c>
      <c r="B240" s="120" t="s">
        <v>438</v>
      </c>
      <c r="C240" s="67" t="s">
        <v>21</v>
      </c>
      <c r="D240" s="67">
        <v>5</v>
      </c>
      <c r="E240" s="84"/>
      <c r="F240" s="74"/>
      <c r="G240" s="44"/>
      <c r="H240" s="74"/>
      <c r="I240" s="74"/>
      <c r="J240" s="4"/>
    </row>
    <row r="241" spans="1:10" ht="34.5" customHeight="1">
      <c r="A241" s="163" t="s">
        <v>31</v>
      </c>
      <c r="B241" s="163"/>
      <c r="C241" s="8"/>
      <c r="D241" s="8"/>
      <c r="E241" s="75"/>
      <c r="F241" s="76">
        <f>SUM(F222:F240)</f>
        <v>0</v>
      </c>
      <c r="G241" s="47"/>
      <c r="H241" s="76">
        <f>SUM(H222:H240)</f>
        <v>0</v>
      </c>
      <c r="I241" s="76">
        <f>SUM(I222:I240)</f>
        <v>0</v>
      </c>
      <c r="J241" s="8"/>
    </row>
    <row r="242" ht="34.5" customHeight="1"/>
    <row r="243" spans="1:10" ht="19.5" customHeight="1">
      <c r="A243" s="170" t="s">
        <v>145</v>
      </c>
      <c r="B243" s="171"/>
      <c r="C243" s="171"/>
      <c r="D243" s="171"/>
      <c r="E243" s="171"/>
      <c r="F243" s="171"/>
      <c r="G243" s="171"/>
      <c r="H243" s="171"/>
      <c r="I243" s="171"/>
      <c r="J243" s="172"/>
    </row>
    <row r="244" spans="1:10" ht="34.5" customHeight="1">
      <c r="A244" s="24" t="s">
        <v>2</v>
      </c>
      <c r="B244" s="24" t="s">
        <v>3</v>
      </c>
      <c r="C244" s="24" t="s">
        <v>4</v>
      </c>
      <c r="D244" s="24" t="s">
        <v>5</v>
      </c>
      <c r="E244" s="24" t="s">
        <v>6</v>
      </c>
      <c r="F244" s="24" t="s">
        <v>7</v>
      </c>
      <c r="G244" s="24" t="s">
        <v>8</v>
      </c>
      <c r="H244" s="24" t="s">
        <v>9</v>
      </c>
      <c r="I244" s="24" t="s">
        <v>10</v>
      </c>
      <c r="J244" s="24" t="s">
        <v>11</v>
      </c>
    </row>
    <row r="245" spans="1:10" s="64" customFormat="1" ht="9.75" customHeight="1">
      <c r="A245" s="24">
        <v>1</v>
      </c>
      <c r="B245" s="24">
        <v>2</v>
      </c>
      <c r="C245" s="24">
        <v>3</v>
      </c>
      <c r="D245" s="24">
        <v>4</v>
      </c>
      <c r="E245" s="24">
        <v>5</v>
      </c>
      <c r="F245" s="24">
        <v>6</v>
      </c>
      <c r="G245" s="24">
        <v>7</v>
      </c>
      <c r="H245" s="24">
        <v>8</v>
      </c>
      <c r="I245" s="24">
        <v>9</v>
      </c>
      <c r="J245" s="24">
        <v>10</v>
      </c>
    </row>
    <row r="246" spans="1:10" ht="74.25" customHeight="1">
      <c r="A246" s="25">
        <v>1</v>
      </c>
      <c r="B246" s="34" t="s">
        <v>165</v>
      </c>
      <c r="C246" s="25" t="s">
        <v>21</v>
      </c>
      <c r="D246" s="27">
        <v>25</v>
      </c>
      <c r="E246" s="77"/>
      <c r="F246" s="74"/>
      <c r="G246" s="44"/>
      <c r="H246" s="74"/>
      <c r="I246" s="74"/>
      <c r="J246" s="25" t="s">
        <v>166</v>
      </c>
    </row>
    <row r="247" spans="1:10" ht="72" customHeight="1">
      <c r="A247" s="25">
        <v>2</v>
      </c>
      <c r="B247" s="34" t="s">
        <v>167</v>
      </c>
      <c r="C247" s="25" t="s">
        <v>21</v>
      </c>
      <c r="D247" s="27">
        <v>25</v>
      </c>
      <c r="E247" s="77"/>
      <c r="F247" s="74"/>
      <c r="G247" s="44"/>
      <c r="H247" s="74"/>
      <c r="I247" s="74"/>
      <c r="J247" s="25" t="s">
        <v>168</v>
      </c>
    </row>
    <row r="248" spans="1:10" ht="34.5" customHeight="1">
      <c r="A248" s="163" t="s">
        <v>31</v>
      </c>
      <c r="B248" s="163"/>
      <c r="C248" s="8"/>
      <c r="D248" s="8"/>
      <c r="E248" s="75"/>
      <c r="F248" s="76">
        <f>SUM(F246:F247)</f>
        <v>0</v>
      </c>
      <c r="G248" s="47"/>
      <c r="H248" s="76">
        <f>SUM(H246:H247)</f>
        <v>0</v>
      </c>
      <c r="I248" s="76">
        <f>SUM(I246:I247)</f>
        <v>0</v>
      </c>
      <c r="J248" s="8"/>
    </row>
    <row r="249" ht="34.5" customHeight="1"/>
    <row r="250" spans="1:10" ht="19.5" customHeight="1">
      <c r="A250" s="164" t="s">
        <v>158</v>
      </c>
      <c r="B250" s="164"/>
      <c r="C250" s="164"/>
      <c r="D250" s="164"/>
      <c r="E250" s="164"/>
      <c r="F250" s="164"/>
      <c r="G250" s="164"/>
      <c r="H250" s="164"/>
      <c r="I250" s="164"/>
      <c r="J250" s="164"/>
    </row>
    <row r="251" spans="1:10" ht="34.5" customHeight="1">
      <c r="A251" s="4" t="s">
        <v>2</v>
      </c>
      <c r="B251" s="4" t="s">
        <v>3</v>
      </c>
      <c r="C251" s="4" t="s">
        <v>4</v>
      </c>
      <c r="D251" s="4" t="s">
        <v>5</v>
      </c>
      <c r="E251" s="4" t="s">
        <v>6</v>
      </c>
      <c r="F251" s="4" t="s">
        <v>7</v>
      </c>
      <c r="G251" s="4" t="s">
        <v>8</v>
      </c>
      <c r="H251" s="4" t="s">
        <v>9</v>
      </c>
      <c r="I251" s="4" t="s">
        <v>10</v>
      </c>
      <c r="J251" s="4" t="s">
        <v>11</v>
      </c>
    </row>
    <row r="252" spans="1:10" s="64" customFormat="1" ht="9.75" customHeight="1">
      <c r="A252" s="4">
        <v>1</v>
      </c>
      <c r="B252" s="4">
        <v>2</v>
      </c>
      <c r="C252" s="4">
        <v>3</v>
      </c>
      <c r="D252" s="4">
        <v>4</v>
      </c>
      <c r="E252" s="4">
        <v>5</v>
      </c>
      <c r="F252" s="4">
        <v>6</v>
      </c>
      <c r="G252" s="4">
        <v>7</v>
      </c>
      <c r="H252" s="4">
        <v>8</v>
      </c>
      <c r="I252" s="4">
        <v>9</v>
      </c>
      <c r="J252" s="4">
        <v>10</v>
      </c>
    </row>
    <row r="253" spans="1:10" ht="49.5" customHeight="1">
      <c r="A253" s="1">
        <v>1</v>
      </c>
      <c r="B253" s="3" t="s">
        <v>170</v>
      </c>
      <c r="C253" s="1" t="s">
        <v>21</v>
      </c>
      <c r="D253" s="5">
        <v>20</v>
      </c>
      <c r="E253" s="82"/>
      <c r="F253" s="74"/>
      <c r="G253" s="44"/>
      <c r="H253" s="74"/>
      <c r="I253" s="74"/>
      <c r="J253" s="41" t="s">
        <v>171</v>
      </c>
    </row>
    <row r="254" spans="1:10" ht="48.75" customHeight="1">
      <c r="A254" s="1">
        <v>2</v>
      </c>
      <c r="B254" s="3" t="s">
        <v>172</v>
      </c>
      <c r="C254" s="1" t="s">
        <v>21</v>
      </c>
      <c r="D254" s="5">
        <v>600</v>
      </c>
      <c r="E254" s="82"/>
      <c r="F254" s="74"/>
      <c r="G254" s="44"/>
      <c r="H254" s="74"/>
      <c r="I254" s="74"/>
      <c r="J254" s="41" t="s">
        <v>173</v>
      </c>
    </row>
    <row r="255" spans="1:10" ht="47.25" customHeight="1">
      <c r="A255" s="1">
        <v>3</v>
      </c>
      <c r="B255" s="3" t="s">
        <v>174</v>
      </c>
      <c r="C255" s="1" t="s">
        <v>21</v>
      </c>
      <c r="D255" s="5">
        <v>5</v>
      </c>
      <c r="E255" s="82"/>
      <c r="F255" s="74"/>
      <c r="G255" s="44"/>
      <c r="H255" s="74"/>
      <c r="I255" s="74"/>
      <c r="J255" s="41" t="s">
        <v>173</v>
      </c>
    </row>
    <row r="256" spans="1:10" ht="34.5" customHeight="1">
      <c r="A256" s="163" t="s">
        <v>31</v>
      </c>
      <c r="B256" s="163"/>
      <c r="C256" s="8"/>
      <c r="D256" s="8"/>
      <c r="E256" s="75"/>
      <c r="F256" s="76">
        <f>SUM(F253:F255)</f>
        <v>0</v>
      </c>
      <c r="G256" s="47"/>
      <c r="H256" s="76">
        <f>SUM(H253:H255)</f>
        <v>0</v>
      </c>
      <c r="I256" s="76">
        <f>SUM(I253:I255)</f>
        <v>0</v>
      </c>
      <c r="J256" s="8"/>
    </row>
    <row r="257" spans="1:10" s="11" customFormat="1" ht="34.5" customHeight="1">
      <c r="A257" s="16"/>
      <c r="B257" s="17"/>
      <c r="C257" s="16"/>
      <c r="D257" s="18"/>
      <c r="E257" s="19"/>
      <c r="F257" s="20"/>
      <c r="G257" s="16"/>
      <c r="H257" s="16"/>
      <c r="I257" s="16"/>
      <c r="J257" s="21"/>
    </row>
    <row r="258" spans="1:10" ht="19.5" customHeight="1">
      <c r="A258" s="164" t="s">
        <v>91</v>
      </c>
      <c r="B258" s="164"/>
      <c r="C258" s="164"/>
      <c r="D258" s="164"/>
      <c r="E258" s="164"/>
      <c r="F258" s="164"/>
      <c r="G258" s="164"/>
      <c r="H258" s="164"/>
      <c r="I258" s="164"/>
      <c r="J258" s="164"/>
    </row>
    <row r="259" spans="1:10" ht="34.5" customHeight="1">
      <c r="A259" s="4" t="s">
        <v>2</v>
      </c>
      <c r="B259" s="4" t="s">
        <v>3</v>
      </c>
      <c r="C259" s="4" t="s">
        <v>4</v>
      </c>
      <c r="D259" s="4" t="s">
        <v>5</v>
      </c>
      <c r="E259" s="4" t="s">
        <v>6</v>
      </c>
      <c r="F259" s="4" t="s">
        <v>7</v>
      </c>
      <c r="G259" s="4" t="s">
        <v>8</v>
      </c>
      <c r="H259" s="4" t="s">
        <v>9</v>
      </c>
      <c r="I259" s="4" t="s">
        <v>10</v>
      </c>
      <c r="J259" s="4" t="s">
        <v>11</v>
      </c>
    </row>
    <row r="260" spans="1:10" s="64" customFormat="1" ht="9.75" customHeight="1">
      <c r="A260" s="4">
        <v>1</v>
      </c>
      <c r="B260" s="4">
        <v>2</v>
      </c>
      <c r="C260" s="4">
        <v>3</v>
      </c>
      <c r="D260" s="4">
        <v>4</v>
      </c>
      <c r="E260" s="4">
        <v>5</v>
      </c>
      <c r="F260" s="4">
        <v>6</v>
      </c>
      <c r="G260" s="4">
        <v>7</v>
      </c>
      <c r="H260" s="4">
        <v>8</v>
      </c>
      <c r="I260" s="4">
        <v>9</v>
      </c>
      <c r="J260" s="4">
        <v>10</v>
      </c>
    </row>
    <row r="261" spans="1:10" ht="58.5" customHeight="1">
      <c r="A261" s="1">
        <v>1</v>
      </c>
      <c r="B261" s="3" t="s">
        <v>357</v>
      </c>
      <c r="C261" s="1" t="s">
        <v>21</v>
      </c>
      <c r="D261" s="5">
        <v>1000</v>
      </c>
      <c r="E261" s="82"/>
      <c r="F261" s="74"/>
      <c r="G261" s="44"/>
      <c r="H261" s="74"/>
      <c r="I261" s="74"/>
      <c r="J261" s="41"/>
    </row>
    <row r="262" spans="1:10" ht="90" customHeight="1">
      <c r="A262" s="1">
        <v>2</v>
      </c>
      <c r="B262" s="3" t="s">
        <v>176</v>
      </c>
      <c r="C262" s="1" t="s">
        <v>21</v>
      </c>
      <c r="D262" s="5">
        <v>800</v>
      </c>
      <c r="E262" s="82"/>
      <c r="F262" s="74"/>
      <c r="G262" s="44"/>
      <c r="H262" s="74"/>
      <c r="I262" s="74"/>
      <c r="J262" s="41"/>
    </row>
    <row r="263" spans="1:10" ht="55.5" customHeight="1">
      <c r="A263" s="1">
        <v>3</v>
      </c>
      <c r="B263" s="3" t="s">
        <v>177</v>
      </c>
      <c r="C263" s="1" t="s">
        <v>21</v>
      </c>
      <c r="D263" s="5">
        <v>50</v>
      </c>
      <c r="E263" s="82"/>
      <c r="F263" s="74"/>
      <c r="G263" s="44"/>
      <c r="H263" s="74"/>
      <c r="I263" s="74"/>
      <c r="J263" s="41"/>
    </row>
    <row r="264" spans="1:10" ht="66.75" customHeight="1">
      <c r="A264" s="1">
        <v>4</v>
      </c>
      <c r="B264" s="110" t="s">
        <v>178</v>
      </c>
      <c r="C264" s="36" t="s">
        <v>21</v>
      </c>
      <c r="D264" s="111">
        <v>50</v>
      </c>
      <c r="E264" s="105"/>
      <c r="F264" s="74"/>
      <c r="G264" s="44"/>
      <c r="H264" s="74"/>
      <c r="I264" s="74"/>
      <c r="J264" s="41"/>
    </row>
    <row r="265" spans="1:10" ht="53.25" customHeight="1">
      <c r="A265" s="1">
        <v>5</v>
      </c>
      <c r="B265" s="40" t="s">
        <v>179</v>
      </c>
      <c r="C265" s="38" t="s">
        <v>21</v>
      </c>
      <c r="D265" s="39">
        <v>50</v>
      </c>
      <c r="E265" s="82"/>
      <c r="F265" s="74"/>
      <c r="G265" s="44"/>
      <c r="H265" s="74"/>
      <c r="I265" s="74"/>
      <c r="J265" s="41"/>
    </row>
    <row r="266" spans="1:10" ht="43.5" customHeight="1">
      <c r="A266" s="1">
        <v>6</v>
      </c>
      <c r="B266" s="40" t="s">
        <v>180</v>
      </c>
      <c r="C266" s="38" t="s">
        <v>21</v>
      </c>
      <c r="D266" s="39">
        <v>3</v>
      </c>
      <c r="E266" s="82"/>
      <c r="F266" s="74"/>
      <c r="G266" s="44"/>
      <c r="H266" s="74"/>
      <c r="I266" s="74"/>
      <c r="J266" s="41"/>
    </row>
    <row r="267" spans="1:10" ht="36" customHeight="1">
      <c r="A267" s="1">
        <v>7</v>
      </c>
      <c r="B267" s="40" t="s">
        <v>181</v>
      </c>
      <c r="C267" s="38" t="s">
        <v>21</v>
      </c>
      <c r="D267" s="39">
        <v>5</v>
      </c>
      <c r="E267" s="82"/>
      <c r="F267" s="74"/>
      <c r="G267" s="44"/>
      <c r="H267" s="74"/>
      <c r="I267" s="74"/>
      <c r="J267" s="41"/>
    </row>
    <row r="268" spans="1:10" ht="31.5" customHeight="1">
      <c r="A268" s="1">
        <v>8</v>
      </c>
      <c r="B268" s="40" t="s">
        <v>358</v>
      </c>
      <c r="C268" s="38" t="s">
        <v>21</v>
      </c>
      <c r="D268" s="39">
        <v>3</v>
      </c>
      <c r="E268" s="82"/>
      <c r="F268" s="74"/>
      <c r="G268" s="44"/>
      <c r="H268" s="74"/>
      <c r="I268" s="74"/>
      <c r="J268" s="41"/>
    </row>
    <row r="269" spans="1:10" ht="28.5" customHeight="1">
      <c r="A269" s="1">
        <v>9</v>
      </c>
      <c r="B269" s="40" t="s">
        <v>359</v>
      </c>
      <c r="C269" s="38" t="s">
        <v>21</v>
      </c>
      <c r="D269" s="39">
        <v>10</v>
      </c>
      <c r="E269" s="82"/>
      <c r="F269" s="74"/>
      <c r="G269" s="44"/>
      <c r="H269" s="74"/>
      <c r="I269" s="74"/>
      <c r="J269" s="41"/>
    </row>
    <row r="270" spans="1:10" ht="36.75" customHeight="1">
      <c r="A270" s="1">
        <v>10</v>
      </c>
      <c r="B270" s="40" t="s">
        <v>360</v>
      </c>
      <c r="C270" s="38" t="s">
        <v>21</v>
      </c>
      <c r="D270" s="39">
        <v>1</v>
      </c>
      <c r="E270" s="82"/>
      <c r="F270" s="74"/>
      <c r="G270" s="44"/>
      <c r="H270" s="74"/>
      <c r="I270" s="74"/>
      <c r="J270" s="41"/>
    </row>
    <row r="271" spans="1:10" ht="39.75" customHeight="1">
      <c r="A271" s="1">
        <v>11</v>
      </c>
      <c r="B271" s="40" t="s">
        <v>361</v>
      </c>
      <c r="C271" s="38" t="s">
        <v>21</v>
      </c>
      <c r="D271" s="39">
        <v>1</v>
      </c>
      <c r="E271" s="82"/>
      <c r="F271" s="74"/>
      <c r="G271" s="44"/>
      <c r="H271" s="74"/>
      <c r="I271" s="74"/>
      <c r="J271" s="1"/>
    </row>
    <row r="272" spans="1:10" ht="42.75" customHeight="1">
      <c r="A272" s="1">
        <v>12</v>
      </c>
      <c r="B272" s="40" t="s">
        <v>362</v>
      </c>
      <c r="C272" s="38" t="s">
        <v>21</v>
      </c>
      <c r="D272" s="39">
        <v>2</v>
      </c>
      <c r="E272" s="82"/>
      <c r="F272" s="74"/>
      <c r="G272" s="44"/>
      <c r="H272" s="74"/>
      <c r="I272" s="74"/>
      <c r="J272" s="41"/>
    </row>
    <row r="273" spans="1:10" ht="30.75" customHeight="1">
      <c r="A273" s="1">
        <v>13</v>
      </c>
      <c r="B273" s="40" t="s">
        <v>363</v>
      </c>
      <c r="C273" s="38" t="s">
        <v>21</v>
      </c>
      <c r="D273" s="39">
        <v>5</v>
      </c>
      <c r="E273" s="82"/>
      <c r="F273" s="74"/>
      <c r="G273" s="44"/>
      <c r="H273" s="74"/>
      <c r="I273" s="74"/>
      <c r="J273" s="112"/>
    </row>
    <row r="274" spans="1:10" ht="33" customHeight="1">
      <c r="A274" s="1">
        <v>14</v>
      </c>
      <c r="B274" s="40" t="s">
        <v>364</v>
      </c>
      <c r="C274" s="38" t="s">
        <v>21</v>
      </c>
      <c r="D274" s="39">
        <v>3</v>
      </c>
      <c r="E274" s="82"/>
      <c r="F274" s="74"/>
      <c r="G274" s="44"/>
      <c r="H274" s="74"/>
      <c r="I274" s="74"/>
      <c r="J274" s="112"/>
    </row>
    <row r="275" spans="1:10" ht="36" customHeight="1">
      <c r="A275" s="1">
        <v>15</v>
      </c>
      <c r="B275" s="40" t="s">
        <v>365</v>
      </c>
      <c r="C275" s="38" t="s">
        <v>21</v>
      </c>
      <c r="D275" s="39">
        <v>5</v>
      </c>
      <c r="E275" s="82"/>
      <c r="F275" s="74"/>
      <c r="G275" s="44"/>
      <c r="H275" s="74"/>
      <c r="I275" s="74"/>
      <c r="J275" s="38"/>
    </row>
    <row r="276" spans="1:10" ht="34.5" customHeight="1">
      <c r="A276" s="163" t="s">
        <v>31</v>
      </c>
      <c r="B276" s="163"/>
      <c r="C276" s="8"/>
      <c r="D276" s="8"/>
      <c r="E276" s="75"/>
      <c r="F276" s="76">
        <f>SUM(F261:F275)</f>
        <v>0</v>
      </c>
      <c r="G276" s="47"/>
      <c r="H276" s="76">
        <f>SUM(H261:H275)</f>
        <v>0</v>
      </c>
      <c r="I276" s="76">
        <f>SUM(I261:I275)</f>
        <v>0</v>
      </c>
      <c r="J276" s="8"/>
    </row>
    <row r="277" ht="34.5" customHeight="1"/>
    <row r="278" spans="1:10" ht="19.5" customHeight="1">
      <c r="A278" s="164" t="s">
        <v>164</v>
      </c>
      <c r="B278" s="164"/>
      <c r="C278" s="164"/>
      <c r="D278" s="164"/>
      <c r="E278" s="164"/>
      <c r="F278" s="164"/>
      <c r="G278" s="164"/>
      <c r="H278" s="164"/>
      <c r="I278" s="164"/>
      <c r="J278" s="164"/>
    </row>
    <row r="279" spans="1:10" ht="34.5" customHeight="1">
      <c r="A279" s="4" t="s">
        <v>2</v>
      </c>
      <c r="B279" s="4" t="s">
        <v>3</v>
      </c>
      <c r="C279" s="4" t="s">
        <v>4</v>
      </c>
      <c r="D279" s="4" t="s">
        <v>5</v>
      </c>
      <c r="E279" s="4" t="s">
        <v>6</v>
      </c>
      <c r="F279" s="4" t="s">
        <v>7</v>
      </c>
      <c r="G279" s="4" t="s">
        <v>8</v>
      </c>
      <c r="H279" s="4" t="s">
        <v>9</v>
      </c>
      <c r="I279" s="4" t="s">
        <v>10</v>
      </c>
      <c r="J279" s="4" t="s">
        <v>11</v>
      </c>
    </row>
    <row r="280" spans="1:10" s="64" customFormat="1" ht="9.75" customHeight="1">
      <c r="A280" s="4">
        <v>1</v>
      </c>
      <c r="B280" s="4">
        <v>2</v>
      </c>
      <c r="C280" s="4">
        <v>3</v>
      </c>
      <c r="D280" s="4">
        <v>4</v>
      </c>
      <c r="E280" s="4">
        <v>5</v>
      </c>
      <c r="F280" s="4">
        <v>6</v>
      </c>
      <c r="G280" s="4">
        <v>7</v>
      </c>
      <c r="H280" s="4">
        <v>8</v>
      </c>
      <c r="I280" s="4">
        <v>9</v>
      </c>
      <c r="J280" s="4">
        <v>10</v>
      </c>
    </row>
    <row r="281" spans="1:10" ht="120.75" customHeight="1">
      <c r="A281" s="1">
        <v>1</v>
      </c>
      <c r="B281" s="6" t="s">
        <v>412</v>
      </c>
      <c r="C281" s="13" t="s">
        <v>13</v>
      </c>
      <c r="D281" s="5">
        <v>250</v>
      </c>
      <c r="E281" s="84"/>
      <c r="F281" s="74"/>
      <c r="G281" s="44"/>
      <c r="H281" s="74"/>
      <c r="I281" s="74"/>
      <c r="J281" s="1"/>
    </row>
    <row r="282" spans="1:10" ht="126" customHeight="1">
      <c r="A282" s="1">
        <v>2</v>
      </c>
      <c r="B282" s="6" t="s">
        <v>413</v>
      </c>
      <c r="C282" s="13" t="s">
        <v>13</v>
      </c>
      <c r="D282" s="5">
        <v>50</v>
      </c>
      <c r="E282" s="84"/>
      <c r="F282" s="74"/>
      <c r="G282" s="44"/>
      <c r="H282" s="74"/>
      <c r="I282" s="74"/>
      <c r="J282" s="1"/>
    </row>
    <row r="283" spans="1:10" ht="34.5" customHeight="1">
      <c r="A283" s="163" t="s">
        <v>31</v>
      </c>
      <c r="B283" s="163"/>
      <c r="C283" s="8"/>
      <c r="D283" s="8"/>
      <c r="E283" s="75"/>
      <c r="F283" s="76">
        <f>SUM(F281:F282)</f>
        <v>0</v>
      </c>
      <c r="G283" s="47"/>
      <c r="H283" s="76">
        <f>SUM(H281:H282)</f>
        <v>0</v>
      </c>
      <c r="I283" s="76">
        <f>SUM(I281:I282)</f>
        <v>0</v>
      </c>
      <c r="J283" s="8"/>
    </row>
    <row r="284" spans="1:10" ht="34.5" customHeight="1">
      <c r="A284" s="69"/>
      <c r="B284" s="70"/>
      <c r="C284" s="8"/>
      <c r="D284" s="8"/>
      <c r="E284" s="8"/>
      <c r="F284" s="71"/>
      <c r="G284" s="9"/>
      <c r="H284" s="71"/>
      <c r="I284" s="71"/>
      <c r="J284" s="8"/>
    </row>
    <row r="285" spans="1:10" ht="19.5" customHeight="1">
      <c r="A285" s="164" t="s">
        <v>162</v>
      </c>
      <c r="B285" s="164"/>
      <c r="C285" s="164"/>
      <c r="D285" s="164"/>
      <c r="E285" s="164"/>
      <c r="F285" s="164"/>
      <c r="G285" s="164"/>
      <c r="H285" s="164"/>
      <c r="I285" s="164"/>
      <c r="J285" s="164"/>
    </row>
    <row r="286" spans="1:10" ht="34.5" customHeight="1">
      <c r="A286" s="67" t="s">
        <v>2</v>
      </c>
      <c r="B286" s="67" t="s">
        <v>3</v>
      </c>
      <c r="C286" s="67" t="s">
        <v>4</v>
      </c>
      <c r="D286" s="67" t="s">
        <v>5</v>
      </c>
      <c r="E286" s="41" t="s">
        <v>6</v>
      </c>
      <c r="F286" s="41" t="s">
        <v>7</v>
      </c>
      <c r="G286" s="41" t="s">
        <v>8</v>
      </c>
      <c r="H286" s="41" t="s">
        <v>9</v>
      </c>
      <c r="I286" s="41" t="s">
        <v>10</v>
      </c>
      <c r="J286" s="67" t="s">
        <v>11</v>
      </c>
    </row>
    <row r="287" spans="1:10" s="64" customFormat="1" ht="9.75" customHeight="1">
      <c r="A287" s="67" t="s">
        <v>93</v>
      </c>
      <c r="B287" s="67" t="s">
        <v>94</v>
      </c>
      <c r="C287" s="67" t="s">
        <v>95</v>
      </c>
      <c r="D287" s="67" t="s">
        <v>96</v>
      </c>
      <c r="E287" s="67" t="s">
        <v>97</v>
      </c>
      <c r="F287" s="67" t="s">
        <v>98</v>
      </c>
      <c r="G287" s="67" t="s">
        <v>99</v>
      </c>
      <c r="H287" s="67" t="s">
        <v>100</v>
      </c>
      <c r="I287" s="67" t="s">
        <v>101</v>
      </c>
      <c r="J287" s="67" t="s">
        <v>102</v>
      </c>
    </row>
    <row r="288" spans="1:10" ht="90" customHeight="1">
      <c r="A288" s="67" t="s">
        <v>93</v>
      </c>
      <c r="B288" s="68" t="s">
        <v>103</v>
      </c>
      <c r="C288" s="67" t="s">
        <v>21</v>
      </c>
      <c r="D288" s="67">
        <v>2</v>
      </c>
      <c r="E288" s="84"/>
      <c r="F288" s="74"/>
      <c r="G288" s="44"/>
      <c r="H288" s="74"/>
      <c r="I288" s="74"/>
      <c r="J288" s="41"/>
    </row>
    <row r="289" spans="1:10" ht="90" customHeight="1">
      <c r="A289" s="67" t="s">
        <v>94</v>
      </c>
      <c r="B289" s="68" t="s">
        <v>104</v>
      </c>
      <c r="C289" s="67" t="s">
        <v>21</v>
      </c>
      <c r="D289" s="67">
        <v>5</v>
      </c>
      <c r="E289" s="84"/>
      <c r="F289" s="74"/>
      <c r="G289" s="44"/>
      <c r="H289" s="74"/>
      <c r="I289" s="74"/>
      <c r="J289" s="41"/>
    </row>
    <row r="290" spans="1:10" ht="90" customHeight="1">
      <c r="A290" s="67" t="s">
        <v>95</v>
      </c>
      <c r="B290" s="68" t="s">
        <v>105</v>
      </c>
      <c r="C290" s="67" t="s">
        <v>21</v>
      </c>
      <c r="D290" s="67" t="s">
        <v>97</v>
      </c>
      <c r="E290" s="84"/>
      <c r="F290" s="74"/>
      <c r="G290" s="44"/>
      <c r="H290" s="74"/>
      <c r="I290" s="74"/>
      <c r="J290" s="41"/>
    </row>
    <row r="291" spans="1:10" ht="90" customHeight="1">
      <c r="A291" s="67" t="s">
        <v>96</v>
      </c>
      <c r="B291" s="68" t="s">
        <v>106</v>
      </c>
      <c r="C291" s="67" t="s">
        <v>21</v>
      </c>
      <c r="D291" s="67">
        <v>10</v>
      </c>
      <c r="E291" s="84"/>
      <c r="F291" s="74"/>
      <c r="G291" s="44"/>
      <c r="H291" s="74"/>
      <c r="I291" s="74"/>
      <c r="J291" s="41"/>
    </row>
    <row r="292" spans="1:10" ht="90" customHeight="1">
      <c r="A292" s="67" t="s">
        <v>97</v>
      </c>
      <c r="B292" s="68" t="s">
        <v>107</v>
      </c>
      <c r="C292" s="67" t="s">
        <v>21</v>
      </c>
      <c r="D292" s="67">
        <v>10</v>
      </c>
      <c r="E292" s="84"/>
      <c r="F292" s="74"/>
      <c r="G292" s="44"/>
      <c r="H292" s="74"/>
      <c r="I292" s="74"/>
      <c r="J292" s="41"/>
    </row>
    <row r="293" spans="1:10" ht="90" customHeight="1">
      <c r="A293" s="67" t="s">
        <v>98</v>
      </c>
      <c r="B293" s="68" t="s">
        <v>108</v>
      </c>
      <c r="C293" s="67" t="s">
        <v>21</v>
      </c>
      <c r="D293" s="67" t="s">
        <v>94</v>
      </c>
      <c r="E293" s="84"/>
      <c r="F293" s="74"/>
      <c r="G293" s="44"/>
      <c r="H293" s="74"/>
      <c r="I293" s="74"/>
      <c r="J293" s="41"/>
    </row>
    <row r="294" spans="1:10" ht="34.5" customHeight="1">
      <c r="A294" s="67" t="s">
        <v>99</v>
      </c>
      <c r="B294" s="72" t="s">
        <v>109</v>
      </c>
      <c r="C294" s="67" t="s">
        <v>21</v>
      </c>
      <c r="D294" s="67">
        <v>4</v>
      </c>
      <c r="E294" s="84"/>
      <c r="F294" s="74"/>
      <c r="G294" s="44"/>
      <c r="H294" s="74"/>
      <c r="I294" s="74"/>
      <c r="J294" s="1"/>
    </row>
    <row r="295" spans="1:10" ht="34.5" customHeight="1">
      <c r="A295" s="67" t="s">
        <v>100</v>
      </c>
      <c r="B295" s="72" t="s">
        <v>110</v>
      </c>
      <c r="C295" s="67" t="s">
        <v>21</v>
      </c>
      <c r="D295" s="67" t="s">
        <v>97</v>
      </c>
      <c r="E295" s="84"/>
      <c r="F295" s="74"/>
      <c r="G295" s="44"/>
      <c r="H295" s="74"/>
      <c r="I295" s="74"/>
      <c r="J295" s="1"/>
    </row>
    <row r="296" spans="1:10" ht="34.5" customHeight="1">
      <c r="A296" s="67" t="s">
        <v>101</v>
      </c>
      <c r="B296" s="72" t="s">
        <v>111</v>
      </c>
      <c r="C296" s="67" t="s">
        <v>21</v>
      </c>
      <c r="D296" s="67" t="s">
        <v>97</v>
      </c>
      <c r="E296" s="84"/>
      <c r="F296" s="74"/>
      <c r="G296" s="44"/>
      <c r="H296" s="74"/>
      <c r="I296" s="74"/>
      <c r="J296" s="1"/>
    </row>
    <row r="297" spans="1:10" ht="34.5" customHeight="1">
      <c r="A297" s="67" t="s">
        <v>102</v>
      </c>
      <c r="B297" s="72" t="s">
        <v>112</v>
      </c>
      <c r="C297" s="67" t="s">
        <v>21</v>
      </c>
      <c r="D297" s="67">
        <v>4</v>
      </c>
      <c r="E297" s="84"/>
      <c r="F297" s="74"/>
      <c r="G297" s="44"/>
      <c r="H297" s="74"/>
      <c r="I297" s="74"/>
      <c r="J297" s="1"/>
    </row>
    <row r="298" spans="1:10" ht="34.5" customHeight="1">
      <c r="A298" s="67" t="s">
        <v>113</v>
      </c>
      <c r="B298" s="72" t="s">
        <v>114</v>
      </c>
      <c r="C298" s="67" t="s">
        <v>21</v>
      </c>
      <c r="D298" s="67">
        <v>4</v>
      </c>
      <c r="E298" s="84"/>
      <c r="F298" s="74"/>
      <c r="G298" s="44"/>
      <c r="H298" s="74"/>
      <c r="I298" s="74"/>
      <c r="J298" s="1"/>
    </row>
    <row r="299" spans="1:10" ht="34.5" customHeight="1">
      <c r="A299" s="67" t="s">
        <v>115</v>
      </c>
      <c r="B299" s="68" t="s">
        <v>116</v>
      </c>
      <c r="C299" s="67" t="s">
        <v>13</v>
      </c>
      <c r="D299" s="67" t="s">
        <v>97</v>
      </c>
      <c r="E299" s="84"/>
      <c r="F299" s="74"/>
      <c r="G299" s="44"/>
      <c r="H299" s="74"/>
      <c r="I299" s="74"/>
      <c r="J299" s="41"/>
    </row>
    <row r="300" spans="1:10" ht="34.5" customHeight="1">
      <c r="A300" s="163" t="s">
        <v>31</v>
      </c>
      <c r="B300" s="163"/>
      <c r="C300" s="8"/>
      <c r="D300" s="8"/>
      <c r="E300" s="75"/>
      <c r="F300" s="76">
        <f>SUM(F288:F299)</f>
        <v>0</v>
      </c>
      <c r="G300" s="47"/>
      <c r="H300" s="76">
        <f>SUM(H288:H299)</f>
        <v>0</v>
      </c>
      <c r="I300" s="76">
        <f>SUM(I288:I299)</f>
        <v>0</v>
      </c>
      <c r="J300" s="8"/>
    </row>
    <row r="301" spans="1:10" ht="34.5" customHeight="1">
      <c r="A301" s="9"/>
      <c r="B301" s="9"/>
      <c r="C301" s="8"/>
      <c r="D301" s="8"/>
      <c r="E301" s="75"/>
      <c r="F301" s="101"/>
      <c r="G301" s="47"/>
      <c r="H301" s="101"/>
      <c r="I301" s="101"/>
      <c r="J301" s="8"/>
    </row>
    <row r="302" spans="1:10" ht="19.5" customHeight="1">
      <c r="A302" s="164" t="s">
        <v>92</v>
      </c>
      <c r="B302" s="164"/>
      <c r="C302" s="164"/>
      <c r="D302" s="164"/>
      <c r="E302" s="164"/>
      <c r="F302" s="164"/>
      <c r="G302" s="164"/>
      <c r="H302" s="164"/>
      <c r="I302" s="164"/>
      <c r="J302" s="164"/>
    </row>
    <row r="303" spans="1:10" ht="34.5" customHeight="1">
      <c r="A303" s="4" t="s">
        <v>2</v>
      </c>
      <c r="B303" s="4" t="s">
        <v>3</v>
      </c>
      <c r="C303" s="4" t="s">
        <v>4</v>
      </c>
      <c r="D303" s="4" t="s">
        <v>5</v>
      </c>
      <c r="E303" s="4" t="s">
        <v>6</v>
      </c>
      <c r="F303" s="4" t="s">
        <v>7</v>
      </c>
      <c r="G303" s="4" t="s">
        <v>8</v>
      </c>
      <c r="H303" s="4" t="s">
        <v>9</v>
      </c>
      <c r="I303" s="4" t="s">
        <v>10</v>
      </c>
      <c r="J303" s="4" t="s">
        <v>11</v>
      </c>
    </row>
    <row r="304" spans="1:10" ht="9.75" customHeight="1">
      <c r="A304" s="4">
        <v>1</v>
      </c>
      <c r="B304" s="4">
        <v>2</v>
      </c>
      <c r="C304" s="4">
        <v>3</v>
      </c>
      <c r="D304" s="4">
        <v>4</v>
      </c>
      <c r="E304" s="4">
        <v>5</v>
      </c>
      <c r="F304" s="4">
        <v>6</v>
      </c>
      <c r="G304" s="4">
        <v>7</v>
      </c>
      <c r="H304" s="4">
        <v>8</v>
      </c>
      <c r="I304" s="4">
        <v>9</v>
      </c>
      <c r="J304" s="4">
        <v>10</v>
      </c>
    </row>
    <row r="305" spans="1:10" ht="45" customHeight="1">
      <c r="A305" s="1">
        <v>1</v>
      </c>
      <c r="B305" s="6" t="s">
        <v>393</v>
      </c>
      <c r="C305" s="1" t="s">
        <v>21</v>
      </c>
      <c r="D305" s="5">
        <v>800</v>
      </c>
      <c r="E305" s="73"/>
      <c r="F305" s="74"/>
      <c r="G305" s="44"/>
      <c r="H305" s="74"/>
      <c r="I305" s="74"/>
      <c r="J305" s="1"/>
    </row>
    <row r="306" spans="1:10" ht="39" customHeight="1">
      <c r="A306" s="1">
        <v>2</v>
      </c>
      <c r="B306" s="6" t="s">
        <v>394</v>
      </c>
      <c r="C306" s="1" t="s">
        <v>21</v>
      </c>
      <c r="D306" s="5">
        <v>600</v>
      </c>
      <c r="E306" s="73"/>
      <c r="F306" s="74"/>
      <c r="G306" s="44"/>
      <c r="H306" s="74"/>
      <c r="I306" s="74"/>
      <c r="J306" s="1"/>
    </row>
    <row r="307" spans="1:10" ht="72.75" customHeight="1">
      <c r="A307" s="1">
        <v>3</v>
      </c>
      <c r="B307" s="6" t="s">
        <v>395</v>
      </c>
      <c r="C307" s="1" t="s">
        <v>21</v>
      </c>
      <c r="D307" s="5">
        <v>300</v>
      </c>
      <c r="E307" s="73"/>
      <c r="F307" s="74"/>
      <c r="G307" s="44"/>
      <c r="H307" s="74"/>
      <c r="I307" s="74"/>
      <c r="J307" s="1"/>
    </row>
    <row r="308" spans="1:10" ht="69" customHeight="1">
      <c r="A308" s="1">
        <v>4</v>
      </c>
      <c r="B308" s="6" t="s">
        <v>397</v>
      </c>
      <c r="C308" s="1" t="s">
        <v>21</v>
      </c>
      <c r="D308" s="5">
        <v>750</v>
      </c>
      <c r="E308" s="73"/>
      <c r="F308" s="74"/>
      <c r="G308" s="44"/>
      <c r="H308" s="74"/>
      <c r="I308" s="74"/>
      <c r="J308" s="1"/>
    </row>
    <row r="309" spans="1:10" ht="57.75" customHeight="1">
      <c r="A309" s="1">
        <v>5</v>
      </c>
      <c r="B309" s="6" t="s">
        <v>396</v>
      </c>
      <c r="C309" s="1" t="s">
        <v>21</v>
      </c>
      <c r="D309" s="5">
        <v>100</v>
      </c>
      <c r="E309" s="73"/>
      <c r="F309" s="74"/>
      <c r="G309" s="44"/>
      <c r="H309" s="74"/>
      <c r="I309" s="74"/>
      <c r="J309" s="1"/>
    </row>
    <row r="310" spans="1:10" ht="105" customHeight="1">
      <c r="A310" s="1">
        <v>6</v>
      </c>
      <c r="B310" s="3" t="s">
        <v>398</v>
      </c>
      <c r="C310" s="1" t="s">
        <v>21</v>
      </c>
      <c r="D310" s="5">
        <v>5000</v>
      </c>
      <c r="E310" s="73"/>
      <c r="F310" s="74"/>
      <c r="G310" s="44"/>
      <c r="H310" s="74"/>
      <c r="I310" s="74"/>
      <c r="J310" s="1"/>
    </row>
    <row r="311" spans="1:10" ht="114" customHeight="1">
      <c r="A311" s="1">
        <v>7</v>
      </c>
      <c r="B311" s="3" t="s">
        <v>399</v>
      </c>
      <c r="C311" s="1" t="s">
        <v>21</v>
      </c>
      <c r="D311" s="5">
        <v>1500</v>
      </c>
      <c r="E311" s="73"/>
      <c r="F311" s="74"/>
      <c r="G311" s="44"/>
      <c r="H311" s="74"/>
      <c r="I311" s="74"/>
      <c r="J311" s="1"/>
    </row>
    <row r="312" spans="1:10" ht="34.5" customHeight="1">
      <c r="A312" s="1">
        <v>8</v>
      </c>
      <c r="B312" s="6" t="s">
        <v>41</v>
      </c>
      <c r="C312" s="1" t="s">
        <v>13</v>
      </c>
      <c r="D312" s="5">
        <v>20</v>
      </c>
      <c r="E312" s="73"/>
      <c r="F312" s="74"/>
      <c r="G312" s="44"/>
      <c r="H312" s="74"/>
      <c r="I312" s="74"/>
      <c r="J312" s="1"/>
    </row>
    <row r="313" spans="1:10" ht="34.5" customHeight="1">
      <c r="A313" s="1">
        <v>9</v>
      </c>
      <c r="B313" s="6" t="s">
        <v>402</v>
      </c>
      <c r="C313" s="1" t="s">
        <v>21</v>
      </c>
      <c r="D313" s="5">
        <v>2000</v>
      </c>
      <c r="E313" s="73"/>
      <c r="F313" s="74"/>
      <c r="G313" s="44"/>
      <c r="H313" s="74"/>
      <c r="I313" s="74"/>
      <c r="J313" s="1"/>
    </row>
    <row r="314" spans="1:10" ht="34.5" customHeight="1">
      <c r="A314" s="1">
        <v>10</v>
      </c>
      <c r="B314" s="6" t="s">
        <v>401</v>
      </c>
      <c r="C314" s="1" t="s">
        <v>21</v>
      </c>
      <c r="D314" s="5">
        <v>2000</v>
      </c>
      <c r="E314" s="73"/>
      <c r="F314" s="74"/>
      <c r="G314" s="44"/>
      <c r="H314" s="74"/>
      <c r="I314" s="74"/>
      <c r="J314" s="1"/>
    </row>
    <row r="315" spans="1:10" ht="34.5" customHeight="1">
      <c r="A315" s="1">
        <v>11</v>
      </c>
      <c r="B315" s="6" t="s">
        <v>42</v>
      </c>
      <c r="C315" s="1" t="s">
        <v>21</v>
      </c>
      <c r="D315" s="5">
        <v>500</v>
      </c>
      <c r="E315" s="73"/>
      <c r="F315" s="74"/>
      <c r="G315" s="44"/>
      <c r="H315" s="74"/>
      <c r="I315" s="74"/>
      <c r="J315" s="1"/>
    </row>
    <row r="316" spans="1:10" ht="34.5" customHeight="1">
      <c r="A316" s="1">
        <v>12</v>
      </c>
      <c r="B316" s="46" t="s">
        <v>400</v>
      </c>
      <c r="C316" s="1" t="s">
        <v>21</v>
      </c>
      <c r="D316" s="5">
        <v>500</v>
      </c>
      <c r="E316" s="73"/>
      <c r="F316" s="74"/>
      <c r="G316" s="44"/>
      <c r="H316" s="74"/>
      <c r="I316" s="74"/>
      <c r="J316" s="1"/>
    </row>
    <row r="317" spans="1:10" ht="84" customHeight="1">
      <c r="A317" s="1">
        <v>13</v>
      </c>
      <c r="B317" s="6" t="s">
        <v>403</v>
      </c>
      <c r="C317" s="1" t="s">
        <v>21</v>
      </c>
      <c r="D317" s="5">
        <v>300</v>
      </c>
      <c r="E317" s="73"/>
      <c r="F317" s="74"/>
      <c r="G317" s="44"/>
      <c r="H317" s="74"/>
      <c r="I317" s="74"/>
      <c r="J317" s="1"/>
    </row>
    <row r="318" spans="1:10" ht="34.5" customHeight="1">
      <c r="A318" s="1">
        <v>14</v>
      </c>
      <c r="B318" s="3" t="s">
        <v>43</v>
      </c>
      <c r="C318" s="1" t="s">
        <v>21</v>
      </c>
      <c r="D318" s="5">
        <v>900</v>
      </c>
      <c r="E318" s="73"/>
      <c r="F318" s="74"/>
      <c r="G318" s="44"/>
      <c r="H318" s="74"/>
      <c r="I318" s="74"/>
      <c r="J318" s="1"/>
    </row>
    <row r="319" spans="1:10" ht="34.5" customHeight="1">
      <c r="A319" s="1">
        <v>15</v>
      </c>
      <c r="B319" s="3" t="s">
        <v>44</v>
      </c>
      <c r="C319" s="1" t="s">
        <v>21</v>
      </c>
      <c r="D319" s="5">
        <v>500</v>
      </c>
      <c r="E319" s="73"/>
      <c r="F319" s="74"/>
      <c r="G319" s="44"/>
      <c r="H319" s="74"/>
      <c r="I319" s="74"/>
      <c r="J319" s="1"/>
    </row>
    <row r="320" spans="1:10" ht="59.25" customHeight="1">
      <c r="A320" s="1">
        <v>16</v>
      </c>
      <c r="B320" s="6" t="s">
        <v>404</v>
      </c>
      <c r="C320" s="1" t="s">
        <v>21</v>
      </c>
      <c r="D320" s="5">
        <v>5000</v>
      </c>
      <c r="E320" s="73"/>
      <c r="F320" s="74"/>
      <c r="G320" s="44"/>
      <c r="H320" s="74"/>
      <c r="I320" s="74"/>
      <c r="J320" s="1"/>
    </row>
    <row r="321" spans="1:10" ht="90" customHeight="1">
      <c r="A321" s="1">
        <v>17</v>
      </c>
      <c r="B321" s="3" t="s">
        <v>45</v>
      </c>
      <c r="C321" s="1" t="s">
        <v>21</v>
      </c>
      <c r="D321" s="5">
        <v>1300</v>
      </c>
      <c r="E321" s="73"/>
      <c r="F321" s="74"/>
      <c r="G321" s="44"/>
      <c r="H321" s="74"/>
      <c r="I321" s="74"/>
      <c r="J321" s="1"/>
    </row>
    <row r="322" spans="1:10" ht="78.75" customHeight="1">
      <c r="A322" s="1">
        <v>18</v>
      </c>
      <c r="B322" s="6" t="s">
        <v>405</v>
      </c>
      <c r="C322" s="1" t="s">
        <v>21</v>
      </c>
      <c r="D322" s="5">
        <v>700</v>
      </c>
      <c r="E322" s="73"/>
      <c r="F322" s="74"/>
      <c r="G322" s="44"/>
      <c r="H322" s="74"/>
      <c r="I322" s="74"/>
      <c r="J322" s="1"/>
    </row>
    <row r="323" spans="1:10" ht="84" customHeight="1">
      <c r="A323" s="1">
        <v>19</v>
      </c>
      <c r="B323" s="6" t="s">
        <v>406</v>
      </c>
      <c r="C323" s="1" t="s">
        <v>21</v>
      </c>
      <c r="D323" s="5">
        <v>1200</v>
      </c>
      <c r="E323" s="73"/>
      <c r="F323" s="74"/>
      <c r="G323" s="44"/>
      <c r="H323" s="74"/>
      <c r="I323" s="74"/>
      <c r="J323" s="1"/>
    </row>
    <row r="324" spans="1:10" ht="40.5" customHeight="1">
      <c r="A324" s="1">
        <v>20</v>
      </c>
      <c r="B324" s="3" t="s">
        <v>48</v>
      </c>
      <c r="C324" s="1" t="s">
        <v>21</v>
      </c>
      <c r="D324" s="5">
        <v>10</v>
      </c>
      <c r="E324" s="73"/>
      <c r="F324" s="74"/>
      <c r="G324" s="44"/>
      <c r="H324" s="74"/>
      <c r="I324" s="74"/>
      <c r="J324" s="1"/>
    </row>
    <row r="325" spans="1:10" ht="34.5" customHeight="1">
      <c r="A325" s="1">
        <v>21</v>
      </c>
      <c r="B325" s="3" t="s">
        <v>49</v>
      </c>
      <c r="C325" s="1" t="s">
        <v>13</v>
      </c>
      <c r="D325" s="5">
        <v>3</v>
      </c>
      <c r="E325" s="73"/>
      <c r="F325" s="74"/>
      <c r="G325" s="44"/>
      <c r="H325" s="74"/>
      <c r="I325" s="74"/>
      <c r="J325" s="1"/>
    </row>
    <row r="326" spans="1:10" ht="39" customHeight="1">
      <c r="A326" s="1">
        <v>22</v>
      </c>
      <c r="B326" s="6" t="s">
        <v>407</v>
      </c>
      <c r="C326" s="1" t="s">
        <v>13</v>
      </c>
      <c r="D326" s="5">
        <v>50</v>
      </c>
      <c r="E326" s="73"/>
      <c r="F326" s="74"/>
      <c r="G326" s="44"/>
      <c r="H326" s="74"/>
      <c r="I326" s="74"/>
      <c r="J326" s="1"/>
    </row>
    <row r="327" spans="1:10" ht="34.5" customHeight="1">
      <c r="A327" s="1">
        <v>23</v>
      </c>
      <c r="B327" s="3" t="s">
        <v>50</v>
      </c>
      <c r="C327" s="1" t="s">
        <v>21</v>
      </c>
      <c r="D327" s="5">
        <v>20</v>
      </c>
      <c r="E327" s="73"/>
      <c r="F327" s="74"/>
      <c r="G327" s="44"/>
      <c r="H327" s="74"/>
      <c r="I327" s="74"/>
      <c r="J327" s="1"/>
    </row>
    <row r="328" spans="1:10" ht="174.75" customHeight="1">
      <c r="A328" s="1">
        <v>24</v>
      </c>
      <c r="B328" s="6" t="s">
        <v>408</v>
      </c>
      <c r="C328" s="1" t="s">
        <v>21</v>
      </c>
      <c r="D328" s="1">
        <v>10</v>
      </c>
      <c r="E328" s="73"/>
      <c r="F328" s="74"/>
      <c r="G328" s="44"/>
      <c r="H328" s="74"/>
      <c r="I328" s="74"/>
      <c r="J328" s="1"/>
    </row>
    <row r="329" spans="1:10" ht="34.5" customHeight="1">
      <c r="A329" s="1">
        <v>25</v>
      </c>
      <c r="B329" s="3" t="s">
        <v>52</v>
      </c>
      <c r="C329" s="1" t="s">
        <v>13</v>
      </c>
      <c r="D329" s="5">
        <v>200</v>
      </c>
      <c r="E329" s="73"/>
      <c r="F329" s="74"/>
      <c r="G329" s="44"/>
      <c r="H329" s="74"/>
      <c r="I329" s="74"/>
      <c r="J329" s="1"/>
    </row>
    <row r="330" spans="1:10" ht="59.25" customHeight="1">
      <c r="A330" s="1">
        <v>26</v>
      </c>
      <c r="B330" s="50" t="s">
        <v>453</v>
      </c>
      <c r="C330" s="1" t="s">
        <v>21</v>
      </c>
      <c r="D330" s="5">
        <v>50</v>
      </c>
      <c r="E330" s="73"/>
      <c r="F330" s="74"/>
      <c r="G330" s="44"/>
      <c r="H330" s="74"/>
      <c r="I330" s="74"/>
      <c r="J330" s="1"/>
    </row>
    <row r="331" spans="1:10" ht="82.5" customHeight="1">
      <c r="A331" s="1">
        <v>27</v>
      </c>
      <c r="B331" s="54" t="s">
        <v>410</v>
      </c>
      <c r="C331" s="13" t="s">
        <v>30</v>
      </c>
      <c r="D331" s="13">
        <v>100</v>
      </c>
      <c r="E331" s="73"/>
      <c r="F331" s="74"/>
      <c r="G331" s="44"/>
      <c r="H331" s="74"/>
      <c r="I331" s="74"/>
      <c r="J331" s="1"/>
    </row>
    <row r="332" spans="1:10" ht="75" customHeight="1">
      <c r="A332" s="1">
        <v>28</v>
      </c>
      <c r="B332" s="121" t="s">
        <v>409</v>
      </c>
      <c r="C332" s="1" t="s">
        <v>13</v>
      </c>
      <c r="D332" s="5">
        <v>220</v>
      </c>
      <c r="E332" s="73"/>
      <c r="F332" s="74"/>
      <c r="G332" s="44"/>
      <c r="H332" s="74"/>
      <c r="I332" s="74"/>
      <c r="J332" s="1"/>
    </row>
    <row r="333" spans="1:10" ht="34.5" customHeight="1">
      <c r="A333" s="1">
        <v>29</v>
      </c>
      <c r="B333" s="72" t="s">
        <v>118</v>
      </c>
      <c r="C333" s="67" t="s">
        <v>30</v>
      </c>
      <c r="D333" s="67" t="s">
        <v>119</v>
      </c>
      <c r="E333" s="84"/>
      <c r="F333" s="74"/>
      <c r="G333" s="44"/>
      <c r="H333" s="74"/>
      <c r="I333" s="74"/>
      <c r="J333" s="1"/>
    </row>
    <row r="334" spans="1:10" ht="83.25" customHeight="1">
      <c r="A334" s="1">
        <v>30</v>
      </c>
      <c r="B334" s="6" t="s">
        <v>411</v>
      </c>
      <c r="C334" s="67" t="s">
        <v>30</v>
      </c>
      <c r="D334" s="67">
        <v>300</v>
      </c>
      <c r="E334" s="84"/>
      <c r="F334" s="74"/>
      <c r="G334" s="44"/>
      <c r="H334" s="74"/>
      <c r="I334" s="74"/>
      <c r="J334" s="1"/>
    </row>
    <row r="335" spans="1:10" ht="34.5" customHeight="1">
      <c r="A335" s="1">
        <v>31</v>
      </c>
      <c r="B335" s="68" t="s">
        <v>120</v>
      </c>
      <c r="C335" s="67" t="s">
        <v>30</v>
      </c>
      <c r="D335" s="67">
        <v>1000</v>
      </c>
      <c r="E335" s="84"/>
      <c r="F335" s="74"/>
      <c r="G335" s="44"/>
      <c r="H335" s="74"/>
      <c r="I335" s="74"/>
      <c r="J335" s="1"/>
    </row>
    <row r="336" spans="1:10" ht="34.5" customHeight="1">
      <c r="A336" s="163" t="s">
        <v>31</v>
      </c>
      <c r="B336" s="163"/>
      <c r="C336" s="8"/>
      <c r="D336" s="8"/>
      <c r="E336" s="75"/>
      <c r="F336" s="76">
        <f>SUM(F305:F332)</f>
        <v>0</v>
      </c>
      <c r="G336" s="47"/>
      <c r="H336" s="76">
        <f>SUM(H305:H332)</f>
        <v>0</v>
      </c>
      <c r="I336" s="76">
        <f>SUM(I305:I332)</f>
        <v>0</v>
      </c>
      <c r="J336" s="8"/>
    </row>
    <row r="337" spans="1:10" s="11" customFormat="1" ht="34.5" customHeight="1">
      <c r="A337" s="9"/>
      <c r="B337" s="9"/>
      <c r="C337" s="8"/>
      <c r="D337" s="8"/>
      <c r="E337" s="8"/>
      <c r="F337" s="10"/>
      <c r="G337" s="8"/>
      <c r="H337" s="8"/>
      <c r="I337" s="8"/>
      <c r="J337" s="8"/>
    </row>
    <row r="338" spans="1:10" s="11" customFormat="1" ht="19.5" customHeight="1">
      <c r="A338" s="162" t="s">
        <v>117</v>
      </c>
      <c r="B338" s="162"/>
      <c r="C338" s="162"/>
      <c r="D338" s="162"/>
      <c r="E338" s="162"/>
      <c r="F338" s="162"/>
      <c r="G338" s="162"/>
      <c r="H338" s="162"/>
      <c r="I338" s="162"/>
      <c r="J338" s="162"/>
    </row>
    <row r="339" spans="1:10" ht="34.5" customHeight="1">
      <c r="A339" s="177" t="s">
        <v>190</v>
      </c>
      <c r="B339" s="177"/>
      <c r="C339" s="177"/>
      <c r="D339" s="177"/>
      <c r="E339" s="177"/>
      <c r="F339" s="177"/>
      <c r="G339" s="177"/>
      <c r="H339" s="177"/>
      <c r="I339" s="177"/>
      <c r="J339" s="177"/>
    </row>
    <row r="340" spans="1:10" ht="34.5" customHeight="1">
      <c r="A340" s="4" t="s">
        <v>2</v>
      </c>
      <c r="B340" s="4" t="s">
        <v>3</v>
      </c>
      <c r="C340" s="4" t="s">
        <v>4</v>
      </c>
      <c r="D340" s="4" t="s">
        <v>5</v>
      </c>
      <c r="E340" s="4" t="s">
        <v>6</v>
      </c>
      <c r="F340" s="4" t="s">
        <v>7</v>
      </c>
      <c r="G340" s="4" t="s">
        <v>8</v>
      </c>
      <c r="H340" s="4" t="s">
        <v>9</v>
      </c>
      <c r="I340" s="4" t="s">
        <v>10</v>
      </c>
      <c r="J340" s="4" t="s">
        <v>11</v>
      </c>
    </row>
    <row r="341" spans="1:10" s="64" customFormat="1" ht="9.75" customHeight="1">
      <c r="A341" s="4">
        <v>1</v>
      </c>
      <c r="B341" s="4">
        <v>2</v>
      </c>
      <c r="C341" s="4">
        <v>3</v>
      </c>
      <c r="D341" s="4">
        <v>4</v>
      </c>
      <c r="E341" s="4">
        <v>5</v>
      </c>
      <c r="F341" s="4">
        <v>6</v>
      </c>
      <c r="G341" s="4">
        <v>7</v>
      </c>
      <c r="H341" s="4">
        <v>8</v>
      </c>
      <c r="I341" s="4">
        <v>9</v>
      </c>
      <c r="J341" s="4">
        <v>10</v>
      </c>
    </row>
    <row r="342" spans="1:10" ht="167.25" customHeight="1">
      <c r="A342" s="1">
        <v>1</v>
      </c>
      <c r="B342" s="12" t="s">
        <v>336</v>
      </c>
      <c r="C342" s="1" t="s">
        <v>21</v>
      </c>
      <c r="D342" s="5">
        <v>10</v>
      </c>
      <c r="E342" s="82"/>
      <c r="F342" s="74"/>
      <c r="G342" s="44"/>
      <c r="H342" s="74"/>
      <c r="I342" s="74"/>
      <c r="J342" s="1"/>
    </row>
    <row r="343" spans="1:10" ht="42" customHeight="1">
      <c r="A343" s="1">
        <v>2</v>
      </c>
      <c r="B343" s="12" t="s">
        <v>372</v>
      </c>
      <c r="C343" s="1" t="s">
        <v>21</v>
      </c>
      <c r="D343" s="5">
        <v>10</v>
      </c>
      <c r="E343" s="82"/>
      <c r="F343" s="74"/>
      <c r="G343" s="44"/>
      <c r="H343" s="74"/>
      <c r="I343" s="74"/>
      <c r="J343" s="1"/>
    </row>
    <row r="344" spans="1:10" ht="47.25" customHeight="1">
      <c r="A344" s="1">
        <v>3</v>
      </c>
      <c r="B344" s="12" t="s">
        <v>373</v>
      </c>
      <c r="C344" s="1" t="s">
        <v>21</v>
      </c>
      <c r="D344" s="5">
        <v>10</v>
      </c>
      <c r="E344" s="82"/>
      <c r="F344" s="74"/>
      <c r="G344" s="44"/>
      <c r="H344" s="74"/>
      <c r="I344" s="74"/>
      <c r="J344" s="1"/>
    </row>
    <row r="345" spans="1:10" ht="50.25" customHeight="1">
      <c r="A345" s="1">
        <v>4</v>
      </c>
      <c r="B345" s="12" t="s">
        <v>374</v>
      </c>
      <c r="C345" s="1" t="s">
        <v>21</v>
      </c>
      <c r="D345" s="5">
        <v>10</v>
      </c>
      <c r="E345" s="82"/>
      <c r="F345" s="74"/>
      <c r="G345" s="44"/>
      <c r="H345" s="74"/>
      <c r="I345" s="74"/>
      <c r="J345" s="1"/>
    </row>
    <row r="346" spans="1:10" ht="196.5" customHeight="1">
      <c r="A346" s="1">
        <v>5</v>
      </c>
      <c r="B346" s="12" t="s">
        <v>337</v>
      </c>
      <c r="C346" s="1" t="s">
        <v>21</v>
      </c>
      <c r="D346" s="5">
        <v>15</v>
      </c>
      <c r="E346" s="82"/>
      <c r="F346" s="74"/>
      <c r="G346" s="44"/>
      <c r="H346" s="74"/>
      <c r="I346" s="74"/>
      <c r="J346" s="1"/>
    </row>
    <row r="347" spans="1:10" ht="34.5" customHeight="1">
      <c r="A347" s="1">
        <v>6</v>
      </c>
      <c r="B347" s="12" t="s">
        <v>191</v>
      </c>
      <c r="C347" s="1" t="s">
        <v>21</v>
      </c>
      <c r="D347" s="5">
        <v>15</v>
      </c>
      <c r="E347" s="82"/>
      <c r="F347" s="74"/>
      <c r="G347" s="44"/>
      <c r="H347" s="74"/>
      <c r="I347" s="74"/>
      <c r="J347" s="1"/>
    </row>
    <row r="348" spans="1:10" ht="34.5" customHeight="1">
      <c r="A348" s="1">
        <v>7</v>
      </c>
      <c r="B348" s="12" t="s">
        <v>192</v>
      </c>
      <c r="C348" s="1" t="s">
        <v>21</v>
      </c>
      <c r="D348" s="5">
        <v>25</v>
      </c>
      <c r="E348" s="82"/>
      <c r="F348" s="74"/>
      <c r="G348" s="44"/>
      <c r="H348" s="74"/>
      <c r="I348" s="74"/>
      <c r="J348" s="1"/>
    </row>
    <row r="349" spans="1:10" ht="34.5" customHeight="1">
      <c r="A349" s="1">
        <v>8</v>
      </c>
      <c r="B349" s="12" t="s">
        <v>193</v>
      </c>
      <c r="C349" s="1" t="s">
        <v>21</v>
      </c>
      <c r="D349" s="5">
        <v>40</v>
      </c>
      <c r="E349" s="82"/>
      <c r="F349" s="74"/>
      <c r="G349" s="44"/>
      <c r="H349" s="74"/>
      <c r="I349" s="74"/>
      <c r="J349" s="1"/>
    </row>
    <row r="350" spans="1:10" ht="34.5" customHeight="1">
      <c r="A350" s="1">
        <v>9</v>
      </c>
      <c r="B350" s="12" t="s">
        <v>194</v>
      </c>
      <c r="C350" s="1" t="s">
        <v>21</v>
      </c>
      <c r="D350" s="5">
        <v>100</v>
      </c>
      <c r="E350" s="82"/>
      <c r="F350" s="74"/>
      <c r="G350" s="44"/>
      <c r="H350" s="74"/>
      <c r="I350" s="74"/>
      <c r="J350" s="1"/>
    </row>
    <row r="351" spans="1:10" ht="34.5" customHeight="1">
      <c r="A351" s="1">
        <v>10</v>
      </c>
      <c r="B351" s="12" t="s">
        <v>195</v>
      </c>
      <c r="C351" s="1" t="s">
        <v>21</v>
      </c>
      <c r="D351" s="5">
        <v>100</v>
      </c>
      <c r="E351" s="82"/>
      <c r="F351" s="74"/>
      <c r="G351" s="44"/>
      <c r="H351" s="74"/>
      <c r="I351" s="74"/>
      <c r="J351" s="1"/>
    </row>
    <row r="352" spans="1:10" ht="34.5" customHeight="1">
      <c r="A352" s="1">
        <v>11</v>
      </c>
      <c r="B352" s="12" t="s">
        <v>196</v>
      </c>
      <c r="C352" s="1" t="s">
        <v>21</v>
      </c>
      <c r="D352" s="5">
        <v>100</v>
      </c>
      <c r="E352" s="82"/>
      <c r="F352" s="74"/>
      <c r="G352" s="44"/>
      <c r="H352" s="74"/>
      <c r="I352" s="74"/>
      <c r="J352" s="1"/>
    </row>
    <row r="353" spans="1:10" ht="34.5" customHeight="1">
      <c r="A353" s="1">
        <v>12</v>
      </c>
      <c r="B353" s="12" t="s">
        <v>197</v>
      </c>
      <c r="C353" s="1" t="s">
        <v>21</v>
      </c>
      <c r="D353" s="5">
        <v>80</v>
      </c>
      <c r="E353" s="82"/>
      <c r="F353" s="74"/>
      <c r="G353" s="44"/>
      <c r="H353" s="74"/>
      <c r="I353" s="74"/>
      <c r="J353" s="1"/>
    </row>
    <row r="354" spans="1:10" ht="34.5" customHeight="1">
      <c r="A354" s="1">
        <v>13</v>
      </c>
      <c r="B354" s="12" t="s">
        <v>198</v>
      </c>
      <c r="C354" s="1" t="s">
        <v>21</v>
      </c>
      <c r="D354" s="5">
        <v>100</v>
      </c>
      <c r="E354" s="82"/>
      <c r="F354" s="74"/>
      <c r="G354" s="44"/>
      <c r="H354" s="74"/>
      <c r="I354" s="74"/>
      <c r="J354" s="1"/>
    </row>
    <row r="355" spans="1:10" ht="34.5" customHeight="1">
      <c r="A355" s="1">
        <v>14</v>
      </c>
      <c r="B355" s="12" t="s">
        <v>199</v>
      </c>
      <c r="C355" s="1" t="s">
        <v>21</v>
      </c>
      <c r="D355" s="5">
        <v>20</v>
      </c>
      <c r="E355" s="82"/>
      <c r="F355" s="74"/>
      <c r="G355" s="44"/>
      <c r="H355" s="74"/>
      <c r="I355" s="74"/>
      <c r="J355" s="1"/>
    </row>
    <row r="356" spans="1:10" ht="34.5" customHeight="1">
      <c r="A356" s="1">
        <v>15</v>
      </c>
      <c r="B356" s="12" t="s">
        <v>200</v>
      </c>
      <c r="C356" s="1" t="s">
        <v>21</v>
      </c>
      <c r="D356" s="5">
        <v>20</v>
      </c>
      <c r="E356" s="82"/>
      <c r="F356" s="74"/>
      <c r="G356" s="44"/>
      <c r="H356" s="74"/>
      <c r="I356" s="74"/>
      <c r="J356" s="1"/>
    </row>
    <row r="357" spans="1:10" ht="34.5" customHeight="1">
      <c r="A357" s="1">
        <v>16</v>
      </c>
      <c r="B357" s="12" t="s">
        <v>201</v>
      </c>
      <c r="C357" s="1" t="s">
        <v>21</v>
      </c>
      <c r="D357" s="5">
        <v>2</v>
      </c>
      <c r="E357" s="82"/>
      <c r="F357" s="74"/>
      <c r="G357" s="44"/>
      <c r="H357" s="74"/>
      <c r="I357" s="74"/>
      <c r="J357" s="1"/>
    </row>
    <row r="358" spans="1:10" ht="34.5" customHeight="1">
      <c r="A358" s="1">
        <v>17</v>
      </c>
      <c r="B358" s="12" t="s">
        <v>202</v>
      </c>
      <c r="C358" s="1" t="s">
        <v>21</v>
      </c>
      <c r="D358" s="5">
        <v>200</v>
      </c>
      <c r="E358" s="82"/>
      <c r="F358" s="74"/>
      <c r="G358" s="44"/>
      <c r="H358" s="74"/>
      <c r="I358" s="74"/>
      <c r="J358" s="1"/>
    </row>
    <row r="359" spans="1:10" ht="34.5" customHeight="1">
      <c r="A359" s="1">
        <v>18</v>
      </c>
      <c r="B359" s="12" t="s">
        <v>203</v>
      </c>
      <c r="C359" s="1" t="s">
        <v>21</v>
      </c>
      <c r="D359" s="5">
        <v>6</v>
      </c>
      <c r="E359" s="82"/>
      <c r="F359" s="74"/>
      <c r="G359" s="44"/>
      <c r="H359" s="74"/>
      <c r="I359" s="74"/>
      <c r="J359" s="1"/>
    </row>
    <row r="360" spans="1:10" ht="98.25" customHeight="1">
      <c r="A360" s="1">
        <v>19</v>
      </c>
      <c r="B360" s="12" t="s">
        <v>338</v>
      </c>
      <c r="C360" s="1" t="s">
        <v>21</v>
      </c>
      <c r="D360" s="5">
        <v>4</v>
      </c>
      <c r="E360" s="82"/>
      <c r="F360" s="74"/>
      <c r="G360" s="44"/>
      <c r="H360" s="74"/>
      <c r="I360" s="74"/>
      <c r="J360" s="1"/>
    </row>
    <row r="361" spans="1:10" ht="34.5" customHeight="1">
      <c r="A361" s="1">
        <v>20</v>
      </c>
      <c r="B361" s="12" t="s">
        <v>204</v>
      </c>
      <c r="C361" s="1" t="s">
        <v>21</v>
      </c>
      <c r="D361" s="5">
        <v>4</v>
      </c>
      <c r="E361" s="82"/>
      <c r="F361" s="74"/>
      <c r="G361" s="44"/>
      <c r="H361" s="74"/>
      <c r="I361" s="74"/>
      <c r="J361" s="1"/>
    </row>
    <row r="362" spans="1:10" ht="34.5" customHeight="1">
      <c r="A362" s="1">
        <v>21</v>
      </c>
      <c r="B362" s="12" t="s">
        <v>205</v>
      </c>
      <c r="C362" s="1" t="s">
        <v>21</v>
      </c>
      <c r="D362" s="5">
        <v>20</v>
      </c>
      <c r="E362" s="82"/>
      <c r="F362" s="74"/>
      <c r="G362" s="44"/>
      <c r="H362" s="74"/>
      <c r="I362" s="74"/>
      <c r="J362" s="1"/>
    </row>
    <row r="363" spans="1:10" ht="34.5" customHeight="1">
      <c r="A363" s="1">
        <v>22</v>
      </c>
      <c r="B363" s="12" t="s">
        <v>206</v>
      </c>
      <c r="C363" s="1" t="s">
        <v>21</v>
      </c>
      <c r="D363" s="5">
        <v>20</v>
      </c>
      <c r="E363" s="82"/>
      <c r="F363" s="74"/>
      <c r="G363" s="44"/>
      <c r="H363" s="74"/>
      <c r="I363" s="74"/>
      <c r="J363" s="1"/>
    </row>
    <row r="364" spans="1:10" ht="34.5" customHeight="1">
      <c r="A364" s="1">
        <v>23</v>
      </c>
      <c r="B364" s="12" t="s">
        <v>207</v>
      </c>
      <c r="C364" s="1" t="s">
        <v>21</v>
      </c>
      <c r="D364" s="5">
        <v>20</v>
      </c>
      <c r="E364" s="82"/>
      <c r="F364" s="74"/>
      <c r="G364" s="44"/>
      <c r="H364" s="74"/>
      <c r="I364" s="74"/>
      <c r="J364" s="1"/>
    </row>
    <row r="365" spans="1:10" ht="34.5" customHeight="1">
      <c r="A365" s="1">
        <v>24</v>
      </c>
      <c r="B365" s="12" t="s">
        <v>208</v>
      </c>
      <c r="C365" s="1" t="s">
        <v>21</v>
      </c>
      <c r="D365" s="5">
        <v>20</v>
      </c>
      <c r="E365" s="82"/>
      <c r="F365" s="74"/>
      <c r="G365" s="44"/>
      <c r="H365" s="74"/>
      <c r="I365" s="74"/>
      <c r="J365" s="1"/>
    </row>
    <row r="366" spans="1:10" ht="34.5" customHeight="1">
      <c r="A366" s="1">
        <v>25</v>
      </c>
      <c r="B366" s="12" t="s">
        <v>209</v>
      </c>
      <c r="C366" s="1" t="s">
        <v>21</v>
      </c>
      <c r="D366" s="5">
        <v>10</v>
      </c>
      <c r="E366" s="82"/>
      <c r="F366" s="74"/>
      <c r="G366" s="44"/>
      <c r="H366" s="74"/>
      <c r="I366" s="74"/>
      <c r="J366" s="1"/>
    </row>
    <row r="367" spans="1:10" ht="127.5" customHeight="1">
      <c r="A367" s="1">
        <v>26</v>
      </c>
      <c r="B367" s="12" t="s">
        <v>339</v>
      </c>
      <c r="C367" s="1" t="s">
        <v>21</v>
      </c>
      <c r="D367" s="5">
        <v>10</v>
      </c>
      <c r="E367" s="82"/>
      <c r="F367" s="74"/>
      <c r="G367" s="44"/>
      <c r="H367" s="74"/>
      <c r="I367" s="74"/>
      <c r="J367" s="1"/>
    </row>
    <row r="368" spans="1:10" ht="34.5" customHeight="1">
      <c r="A368" s="1">
        <v>27</v>
      </c>
      <c r="B368" s="12" t="s">
        <v>210</v>
      </c>
      <c r="C368" s="1" t="s">
        <v>21</v>
      </c>
      <c r="D368" s="5">
        <v>30</v>
      </c>
      <c r="E368" s="82"/>
      <c r="F368" s="74"/>
      <c r="G368" s="44"/>
      <c r="H368" s="74"/>
      <c r="I368" s="74"/>
      <c r="J368" s="1"/>
    </row>
    <row r="369" spans="1:10" ht="34.5" customHeight="1">
      <c r="A369" s="1">
        <v>28</v>
      </c>
      <c r="B369" s="12" t="s">
        <v>211</v>
      </c>
      <c r="C369" s="1" t="s">
        <v>21</v>
      </c>
      <c r="D369" s="5">
        <v>50</v>
      </c>
      <c r="E369" s="82"/>
      <c r="F369" s="74"/>
      <c r="G369" s="44"/>
      <c r="H369" s="74"/>
      <c r="I369" s="74"/>
      <c r="J369" s="1"/>
    </row>
    <row r="370" spans="1:10" ht="34.5" customHeight="1">
      <c r="A370" s="1">
        <v>29</v>
      </c>
      <c r="B370" s="12" t="s">
        <v>212</v>
      </c>
      <c r="C370" s="1" t="s">
        <v>21</v>
      </c>
      <c r="D370" s="5">
        <v>10</v>
      </c>
      <c r="E370" s="82"/>
      <c r="F370" s="74"/>
      <c r="G370" s="44"/>
      <c r="H370" s="74"/>
      <c r="I370" s="74"/>
      <c r="J370" s="1"/>
    </row>
    <row r="371" spans="1:10" ht="34.5" customHeight="1">
      <c r="A371" s="1">
        <v>30</v>
      </c>
      <c r="B371" s="12" t="s">
        <v>213</v>
      </c>
      <c r="C371" s="13" t="s">
        <v>28</v>
      </c>
      <c r="D371" s="13">
        <v>5</v>
      </c>
      <c r="E371" s="82"/>
      <c r="F371" s="74"/>
      <c r="G371" s="44"/>
      <c r="H371" s="74"/>
      <c r="I371" s="74"/>
      <c r="J371" s="1"/>
    </row>
    <row r="372" spans="1:10" ht="34.5" customHeight="1">
      <c r="A372" s="1">
        <v>31</v>
      </c>
      <c r="B372" s="12" t="s">
        <v>214</v>
      </c>
      <c r="C372" s="1" t="s">
        <v>21</v>
      </c>
      <c r="D372" s="5">
        <v>10</v>
      </c>
      <c r="E372" s="82"/>
      <c r="F372" s="74"/>
      <c r="G372" s="44"/>
      <c r="H372" s="74"/>
      <c r="I372" s="74"/>
      <c r="J372" s="1"/>
    </row>
    <row r="373" spans="1:10" ht="34.5" customHeight="1">
      <c r="A373" s="1">
        <v>32</v>
      </c>
      <c r="B373" s="12" t="s">
        <v>215</v>
      </c>
      <c r="C373" s="1" t="s">
        <v>21</v>
      </c>
      <c r="D373" s="5">
        <v>15</v>
      </c>
      <c r="E373" s="82"/>
      <c r="F373" s="74"/>
      <c r="G373" s="44"/>
      <c r="H373" s="74"/>
      <c r="I373" s="74"/>
      <c r="J373" s="1"/>
    </row>
    <row r="374" spans="1:10" ht="34.5" customHeight="1">
      <c r="A374" s="1">
        <v>33</v>
      </c>
      <c r="B374" s="12" t="s">
        <v>216</v>
      </c>
      <c r="C374" s="1" t="s">
        <v>21</v>
      </c>
      <c r="D374" s="5">
        <v>300</v>
      </c>
      <c r="E374" s="82"/>
      <c r="F374" s="74"/>
      <c r="G374" s="44"/>
      <c r="H374" s="74"/>
      <c r="I374" s="74"/>
      <c r="J374" s="1"/>
    </row>
    <row r="375" spans="1:10" ht="34.5" customHeight="1">
      <c r="A375" s="1">
        <v>34</v>
      </c>
      <c r="B375" s="12" t="s">
        <v>217</v>
      </c>
      <c r="C375" s="1" t="s">
        <v>21</v>
      </c>
      <c r="D375" s="5">
        <v>160</v>
      </c>
      <c r="E375" s="82"/>
      <c r="F375" s="74"/>
      <c r="G375" s="44"/>
      <c r="H375" s="74"/>
      <c r="I375" s="74"/>
      <c r="J375" s="1"/>
    </row>
    <row r="376" spans="1:10" ht="34.5" customHeight="1">
      <c r="A376" s="1">
        <v>35</v>
      </c>
      <c r="B376" s="14" t="s">
        <v>218</v>
      </c>
      <c r="C376" s="1" t="s">
        <v>21</v>
      </c>
      <c r="D376" s="5">
        <v>2</v>
      </c>
      <c r="E376" s="82"/>
      <c r="F376" s="74"/>
      <c r="G376" s="44"/>
      <c r="H376" s="74"/>
      <c r="I376" s="74"/>
      <c r="J376" s="1"/>
    </row>
    <row r="377" spans="1:10" ht="34.5" customHeight="1">
      <c r="A377" s="1">
        <v>36</v>
      </c>
      <c r="B377" s="12" t="s">
        <v>219</v>
      </c>
      <c r="C377" s="1" t="s">
        <v>21</v>
      </c>
      <c r="D377" s="5">
        <v>2</v>
      </c>
      <c r="E377" s="82"/>
      <c r="F377" s="74"/>
      <c r="G377" s="44"/>
      <c r="H377" s="74"/>
      <c r="I377" s="74"/>
      <c r="J377" s="1"/>
    </row>
    <row r="378" spans="1:10" ht="34.5" customHeight="1">
      <c r="A378" s="1">
        <v>37</v>
      </c>
      <c r="B378" s="12" t="s">
        <v>220</v>
      </c>
      <c r="C378" s="15" t="s">
        <v>28</v>
      </c>
      <c r="D378" s="15">
        <v>2</v>
      </c>
      <c r="E378" s="82"/>
      <c r="F378" s="74"/>
      <c r="G378" s="44"/>
      <c r="H378" s="74"/>
      <c r="I378" s="74"/>
      <c r="J378" s="1"/>
    </row>
    <row r="379" spans="1:10" ht="34.5" customHeight="1">
      <c r="A379" s="1">
        <v>38</v>
      </c>
      <c r="B379" s="12" t="s">
        <v>221</v>
      </c>
      <c r="C379" s="1" t="s">
        <v>30</v>
      </c>
      <c r="D379" s="5">
        <v>20</v>
      </c>
      <c r="E379" s="82"/>
      <c r="F379" s="74"/>
      <c r="G379" s="44"/>
      <c r="H379" s="74"/>
      <c r="I379" s="74"/>
      <c r="J379" s="1"/>
    </row>
    <row r="380" spans="1:10" ht="34.5" customHeight="1">
      <c r="A380" s="1">
        <v>39</v>
      </c>
      <c r="B380" s="12" t="s">
        <v>222</v>
      </c>
      <c r="C380" s="1" t="s">
        <v>30</v>
      </c>
      <c r="D380" s="5">
        <v>2</v>
      </c>
      <c r="E380" s="82"/>
      <c r="F380" s="74"/>
      <c r="G380" s="44"/>
      <c r="H380" s="74"/>
      <c r="I380" s="74"/>
      <c r="J380" s="1"/>
    </row>
    <row r="381" spans="1:10" ht="34.5" customHeight="1">
      <c r="A381" s="1">
        <v>40</v>
      </c>
      <c r="B381" s="12" t="s">
        <v>223</v>
      </c>
      <c r="C381" s="1" t="s">
        <v>28</v>
      </c>
      <c r="D381" s="5">
        <v>5</v>
      </c>
      <c r="E381" s="82"/>
      <c r="F381" s="74"/>
      <c r="G381" s="44"/>
      <c r="H381" s="74"/>
      <c r="I381" s="74"/>
      <c r="J381" s="1"/>
    </row>
    <row r="382" spans="1:10" ht="34.5" customHeight="1">
      <c r="A382" s="1">
        <v>41</v>
      </c>
      <c r="B382" s="12" t="s">
        <v>224</v>
      </c>
      <c r="C382" s="1" t="s">
        <v>28</v>
      </c>
      <c r="D382" s="5">
        <v>2</v>
      </c>
      <c r="E382" s="82"/>
      <c r="F382" s="74"/>
      <c r="G382" s="44"/>
      <c r="H382" s="74"/>
      <c r="I382" s="74"/>
      <c r="J382" s="1"/>
    </row>
    <row r="383" spans="1:10" ht="34.5" customHeight="1">
      <c r="A383" s="1">
        <v>42</v>
      </c>
      <c r="B383" s="12" t="s">
        <v>225</v>
      </c>
      <c r="C383" s="15" t="s">
        <v>28</v>
      </c>
      <c r="D383" s="15">
        <v>2</v>
      </c>
      <c r="E383" s="82"/>
      <c r="F383" s="74"/>
      <c r="G383" s="44"/>
      <c r="H383" s="74"/>
      <c r="I383" s="74"/>
      <c r="J383" s="1"/>
    </row>
    <row r="384" spans="1:10" ht="34.5" customHeight="1">
      <c r="A384" s="163" t="s">
        <v>31</v>
      </c>
      <c r="B384" s="163"/>
      <c r="C384" s="8"/>
      <c r="D384" s="8"/>
      <c r="E384" s="75"/>
      <c r="F384" s="76">
        <f>SUM(F342:F383)</f>
        <v>0</v>
      </c>
      <c r="G384" s="47"/>
      <c r="H384" s="76">
        <f>SUM(H342:H383)</f>
        <v>0</v>
      </c>
      <c r="I384" s="76">
        <f>SUM(I342:I383)</f>
        <v>0</v>
      </c>
      <c r="J384" s="8"/>
    </row>
    <row r="385" spans="1:10" ht="34.5" customHeight="1">
      <c r="A385" s="16"/>
      <c r="B385" s="17"/>
      <c r="C385" s="16"/>
      <c r="D385" s="18"/>
      <c r="E385" s="19"/>
      <c r="F385" s="20"/>
      <c r="G385" s="16"/>
      <c r="H385" s="16"/>
      <c r="I385" s="16"/>
      <c r="J385" s="21"/>
    </row>
    <row r="386" spans="1:10" ht="19.5" customHeight="1">
      <c r="A386" s="164" t="s">
        <v>169</v>
      </c>
      <c r="B386" s="164"/>
      <c r="C386" s="164"/>
      <c r="D386" s="164"/>
      <c r="E386" s="164"/>
      <c r="F386" s="164"/>
      <c r="G386" s="164"/>
      <c r="H386" s="164"/>
      <c r="I386" s="164"/>
      <c r="J386" s="164"/>
    </row>
    <row r="387" spans="1:10" ht="34.5" customHeight="1">
      <c r="A387" s="4" t="s">
        <v>2</v>
      </c>
      <c r="B387" s="4" t="s">
        <v>3</v>
      </c>
      <c r="C387" s="4" t="s">
        <v>4</v>
      </c>
      <c r="D387" s="4" t="s">
        <v>5</v>
      </c>
      <c r="E387" s="4" t="s">
        <v>6</v>
      </c>
      <c r="F387" s="4" t="s">
        <v>7</v>
      </c>
      <c r="G387" s="4" t="s">
        <v>8</v>
      </c>
      <c r="H387" s="4" t="s">
        <v>9</v>
      </c>
      <c r="I387" s="4" t="s">
        <v>10</v>
      </c>
      <c r="J387" s="4" t="s">
        <v>11</v>
      </c>
    </row>
    <row r="388" spans="1:10" s="64" customFormat="1" ht="9.75" customHeight="1">
      <c r="A388" s="4">
        <v>1</v>
      </c>
      <c r="B388" s="4">
        <v>2</v>
      </c>
      <c r="C388" s="4">
        <v>3</v>
      </c>
      <c r="D388" s="4">
        <v>4</v>
      </c>
      <c r="E388" s="4">
        <v>5</v>
      </c>
      <c r="F388" s="4">
        <v>6</v>
      </c>
      <c r="G388" s="4">
        <v>7</v>
      </c>
      <c r="H388" s="4">
        <v>8</v>
      </c>
      <c r="I388" s="4">
        <v>9</v>
      </c>
      <c r="J388" s="4">
        <v>10</v>
      </c>
    </row>
    <row r="389" spans="1:10" ht="34.5" customHeight="1">
      <c r="A389" s="1">
        <v>1</v>
      </c>
      <c r="B389" s="3" t="s">
        <v>226</v>
      </c>
      <c r="C389" s="1" t="s">
        <v>13</v>
      </c>
      <c r="D389" s="5">
        <v>600</v>
      </c>
      <c r="E389" s="82"/>
      <c r="F389" s="74"/>
      <c r="G389" s="44"/>
      <c r="H389" s="74"/>
      <c r="I389" s="74"/>
      <c r="J389" s="1"/>
    </row>
    <row r="390" spans="1:10" ht="34.5" customHeight="1">
      <c r="A390" s="1">
        <v>2</v>
      </c>
      <c r="B390" s="3" t="s">
        <v>441</v>
      </c>
      <c r="C390" s="1" t="s">
        <v>442</v>
      </c>
      <c r="D390" s="5">
        <v>1400</v>
      </c>
      <c r="E390" s="82"/>
      <c r="F390" s="74"/>
      <c r="G390" s="44"/>
      <c r="H390" s="74"/>
      <c r="I390" s="74"/>
      <c r="J390" s="1"/>
    </row>
    <row r="391" spans="1:10" ht="34.5" customHeight="1">
      <c r="A391" s="1">
        <v>3</v>
      </c>
      <c r="B391" s="3" t="s">
        <v>227</v>
      </c>
      <c r="C391" s="1" t="s">
        <v>13</v>
      </c>
      <c r="D391" s="5">
        <v>80</v>
      </c>
      <c r="E391" s="82"/>
      <c r="F391" s="74"/>
      <c r="G391" s="44"/>
      <c r="H391" s="74"/>
      <c r="I391" s="74"/>
      <c r="J391" s="1"/>
    </row>
    <row r="392" spans="1:10" ht="34.5" customHeight="1">
      <c r="A392" s="1">
        <v>4</v>
      </c>
      <c r="B392" s="3" t="s">
        <v>228</v>
      </c>
      <c r="C392" s="1" t="s">
        <v>13</v>
      </c>
      <c r="D392" s="5">
        <v>5</v>
      </c>
      <c r="E392" s="82"/>
      <c r="F392" s="74"/>
      <c r="G392" s="44"/>
      <c r="H392" s="74"/>
      <c r="I392" s="74"/>
      <c r="J392" s="1"/>
    </row>
    <row r="393" spans="1:10" ht="34.5" customHeight="1">
      <c r="A393" s="1">
        <v>5</v>
      </c>
      <c r="B393" s="3" t="s">
        <v>229</v>
      </c>
      <c r="C393" s="1" t="s">
        <v>21</v>
      </c>
      <c r="D393" s="5">
        <v>3000</v>
      </c>
      <c r="E393" s="82"/>
      <c r="F393" s="74"/>
      <c r="G393" s="44"/>
      <c r="H393" s="74"/>
      <c r="I393" s="74"/>
      <c r="J393" s="1"/>
    </row>
    <row r="394" spans="1:10" ht="34.5" customHeight="1">
      <c r="A394" s="1">
        <v>6</v>
      </c>
      <c r="B394" s="3" t="s">
        <v>230</v>
      </c>
      <c r="C394" s="1" t="s">
        <v>21</v>
      </c>
      <c r="D394" s="5">
        <v>800</v>
      </c>
      <c r="E394" s="82"/>
      <c r="F394" s="74"/>
      <c r="G394" s="44"/>
      <c r="H394" s="74"/>
      <c r="I394" s="74"/>
      <c r="J394" s="1"/>
    </row>
    <row r="395" spans="1:10" ht="34.5" customHeight="1">
      <c r="A395" s="1">
        <v>7</v>
      </c>
      <c r="B395" s="3" t="s">
        <v>231</v>
      </c>
      <c r="C395" s="1" t="s">
        <v>21</v>
      </c>
      <c r="D395" s="5">
        <v>1500</v>
      </c>
      <c r="E395" s="82"/>
      <c r="F395" s="74"/>
      <c r="G395" s="44"/>
      <c r="H395" s="74"/>
      <c r="I395" s="74"/>
      <c r="J395" s="1"/>
    </row>
    <row r="396" spans="1:10" ht="34.5" customHeight="1">
      <c r="A396" s="1">
        <v>8</v>
      </c>
      <c r="B396" s="3" t="s">
        <v>232</v>
      </c>
      <c r="C396" s="1" t="s">
        <v>30</v>
      </c>
      <c r="D396" s="5">
        <v>200</v>
      </c>
      <c r="E396" s="82"/>
      <c r="F396" s="74"/>
      <c r="G396" s="44"/>
      <c r="H396" s="74"/>
      <c r="I396" s="74"/>
      <c r="J396" s="1"/>
    </row>
    <row r="397" spans="1:10" ht="34.5" customHeight="1">
      <c r="A397" s="1">
        <v>9</v>
      </c>
      <c r="B397" s="3" t="s">
        <v>233</v>
      </c>
      <c r="C397" s="1" t="s">
        <v>21</v>
      </c>
      <c r="D397" s="5">
        <v>1000</v>
      </c>
      <c r="E397" s="82"/>
      <c r="F397" s="74"/>
      <c r="G397" s="44"/>
      <c r="H397" s="74"/>
      <c r="I397" s="74"/>
      <c r="J397" s="1"/>
    </row>
    <row r="398" spans="1:10" ht="34.5" customHeight="1">
      <c r="A398" s="1">
        <v>10</v>
      </c>
      <c r="B398" s="3" t="s">
        <v>234</v>
      </c>
      <c r="C398" s="1" t="s">
        <v>21</v>
      </c>
      <c r="D398" s="5">
        <v>1500</v>
      </c>
      <c r="E398" s="82"/>
      <c r="F398" s="74"/>
      <c r="G398" s="44"/>
      <c r="H398" s="74"/>
      <c r="I398" s="74"/>
      <c r="J398" s="1"/>
    </row>
    <row r="399" spans="1:10" ht="75" customHeight="1">
      <c r="A399" s="1">
        <v>11</v>
      </c>
      <c r="B399" s="6" t="s">
        <v>443</v>
      </c>
      <c r="C399" s="1" t="s">
        <v>21</v>
      </c>
      <c r="D399" s="5">
        <v>200</v>
      </c>
      <c r="E399" s="82"/>
      <c r="F399" s="74"/>
      <c r="G399" s="44"/>
      <c r="H399" s="74"/>
      <c r="I399" s="74"/>
      <c r="J399" s="1"/>
    </row>
    <row r="400" spans="1:10" ht="34.5" customHeight="1">
      <c r="A400" s="1">
        <v>12</v>
      </c>
      <c r="B400" s="3" t="s">
        <v>236</v>
      </c>
      <c r="C400" s="1" t="s">
        <v>21</v>
      </c>
      <c r="D400" s="5">
        <v>80</v>
      </c>
      <c r="E400" s="82"/>
      <c r="F400" s="74"/>
      <c r="G400" s="44"/>
      <c r="H400" s="74"/>
      <c r="I400" s="74"/>
      <c r="J400" s="1"/>
    </row>
    <row r="401" spans="1:10" ht="34.5" customHeight="1">
      <c r="A401" s="1">
        <v>13</v>
      </c>
      <c r="B401" s="3" t="s">
        <v>237</v>
      </c>
      <c r="C401" s="1" t="s">
        <v>21</v>
      </c>
      <c r="D401" s="5">
        <v>200</v>
      </c>
      <c r="E401" s="82"/>
      <c r="F401" s="74"/>
      <c r="G401" s="44"/>
      <c r="H401" s="74"/>
      <c r="I401" s="74"/>
      <c r="J401" s="1"/>
    </row>
    <row r="402" spans="1:10" ht="34.5" customHeight="1">
      <c r="A402" s="1">
        <v>14</v>
      </c>
      <c r="B402" s="3" t="s">
        <v>238</v>
      </c>
      <c r="C402" s="1" t="s">
        <v>30</v>
      </c>
      <c r="D402" s="5">
        <v>75</v>
      </c>
      <c r="E402" s="82"/>
      <c r="F402" s="74"/>
      <c r="G402" s="44"/>
      <c r="H402" s="74"/>
      <c r="I402" s="74"/>
      <c r="J402" s="1"/>
    </row>
    <row r="403" spans="1:10" ht="34.5" customHeight="1">
      <c r="A403" s="1">
        <v>15</v>
      </c>
      <c r="B403" s="22" t="s">
        <v>239</v>
      </c>
      <c r="C403" s="1" t="s">
        <v>21</v>
      </c>
      <c r="D403" s="5">
        <v>100</v>
      </c>
      <c r="E403" s="82"/>
      <c r="F403" s="74"/>
      <c r="G403" s="44"/>
      <c r="H403" s="74"/>
      <c r="I403" s="74"/>
      <c r="J403" s="1"/>
    </row>
    <row r="404" spans="1:10" ht="34.5" customHeight="1">
      <c r="A404" s="1">
        <v>16</v>
      </c>
      <c r="B404" s="23" t="s">
        <v>240</v>
      </c>
      <c r="C404" s="13" t="s">
        <v>13</v>
      </c>
      <c r="D404" s="13">
        <v>20</v>
      </c>
      <c r="E404" s="82"/>
      <c r="F404" s="74"/>
      <c r="G404" s="44"/>
      <c r="H404" s="74"/>
      <c r="I404" s="74"/>
      <c r="J404" s="1"/>
    </row>
    <row r="405" spans="1:10" ht="34.5" customHeight="1">
      <c r="A405" s="1">
        <v>17</v>
      </c>
      <c r="B405" s="6" t="s">
        <v>241</v>
      </c>
      <c r="C405" s="13" t="s">
        <v>30</v>
      </c>
      <c r="D405" s="13">
        <v>1100</v>
      </c>
      <c r="E405" s="82"/>
      <c r="F405" s="74"/>
      <c r="G405" s="44"/>
      <c r="H405" s="74"/>
      <c r="I405" s="74"/>
      <c r="J405" s="1"/>
    </row>
    <row r="406" spans="1:10" ht="96" customHeight="1">
      <c r="A406" s="1">
        <v>18</v>
      </c>
      <c r="B406" s="6" t="s">
        <v>444</v>
      </c>
      <c r="C406" s="1" t="s">
        <v>13</v>
      </c>
      <c r="D406" s="5">
        <v>15</v>
      </c>
      <c r="E406" s="82"/>
      <c r="F406" s="74"/>
      <c r="G406" s="44"/>
      <c r="H406" s="74"/>
      <c r="I406" s="74"/>
      <c r="J406" s="41"/>
    </row>
    <row r="407" spans="1:10" ht="34.5" customHeight="1">
      <c r="A407" s="163" t="s">
        <v>31</v>
      </c>
      <c r="B407" s="163"/>
      <c r="C407" s="8"/>
      <c r="D407" s="8"/>
      <c r="E407" s="75"/>
      <c r="F407" s="76">
        <f>SUM(F389:F406)</f>
        <v>0</v>
      </c>
      <c r="G407" s="47"/>
      <c r="H407" s="76">
        <f>SUM(H389:H406)</f>
        <v>0</v>
      </c>
      <c r="I407" s="76">
        <f>SUM(I389:I406)</f>
        <v>0</v>
      </c>
      <c r="J407" s="8"/>
    </row>
    <row r="408" ht="34.5" customHeight="1"/>
    <row r="409" spans="1:10" ht="19.5" customHeight="1">
      <c r="A409" s="170" t="s">
        <v>175</v>
      </c>
      <c r="B409" s="171"/>
      <c r="C409" s="171"/>
      <c r="D409" s="171"/>
      <c r="E409" s="171"/>
      <c r="F409" s="171"/>
      <c r="G409" s="171"/>
      <c r="H409" s="171"/>
      <c r="I409" s="171"/>
      <c r="J409" s="172"/>
    </row>
    <row r="410" spans="1:10" ht="34.5" customHeight="1">
      <c r="A410" s="24" t="s">
        <v>2</v>
      </c>
      <c r="B410" s="24" t="s">
        <v>3</v>
      </c>
      <c r="C410" s="24" t="s">
        <v>4</v>
      </c>
      <c r="D410" s="24" t="s">
        <v>5</v>
      </c>
      <c r="E410" s="24" t="s">
        <v>6</v>
      </c>
      <c r="F410" s="24" t="s">
        <v>7</v>
      </c>
      <c r="G410" s="24" t="s">
        <v>8</v>
      </c>
      <c r="H410" s="24" t="s">
        <v>9</v>
      </c>
      <c r="I410" s="24" t="s">
        <v>10</v>
      </c>
      <c r="J410" s="24" t="s">
        <v>11</v>
      </c>
    </row>
    <row r="411" spans="1:10" s="64" customFormat="1" ht="9.75" customHeight="1">
      <c r="A411" s="24">
        <v>1</v>
      </c>
      <c r="B411" s="24">
        <v>2</v>
      </c>
      <c r="C411" s="24">
        <v>3</v>
      </c>
      <c r="D411" s="24">
        <v>4</v>
      </c>
      <c r="E411" s="24">
        <v>5</v>
      </c>
      <c r="F411" s="24">
        <v>6</v>
      </c>
      <c r="G411" s="24">
        <v>7</v>
      </c>
      <c r="H411" s="24">
        <v>8</v>
      </c>
      <c r="I411" s="24">
        <v>9</v>
      </c>
      <c r="J411" s="24">
        <v>10</v>
      </c>
    </row>
    <row r="412" spans="1:10" ht="74.25" customHeight="1">
      <c r="A412" s="25">
        <v>1</v>
      </c>
      <c r="B412" s="26" t="s">
        <v>242</v>
      </c>
      <c r="C412" s="25" t="s">
        <v>13</v>
      </c>
      <c r="D412" s="27">
        <v>1</v>
      </c>
      <c r="E412" s="77"/>
      <c r="F412" s="74"/>
      <c r="G412" s="44"/>
      <c r="H412" s="74"/>
      <c r="I412" s="74"/>
      <c r="J412" s="28"/>
    </row>
    <row r="413" spans="1:10" ht="51" customHeight="1">
      <c r="A413" s="25">
        <v>2</v>
      </c>
      <c r="B413" s="26" t="s">
        <v>243</v>
      </c>
      <c r="C413" s="25" t="s">
        <v>13</v>
      </c>
      <c r="D413" s="27">
        <v>1</v>
      </c>
      <c r="E413" s="77"/>
      <c r="F413" s="74"/>
      <c r="G413" s="44"/>
      <c r="H413" s="74"/>
      <c r="I413" s="74"/>
      <c r="J413" s="28"/>
    </row>
    <row r="414" spans="1:10" ht="74.25" customHeight="1">
      <c r="A414" s="25">
        <v>3</v>
      </c>
      <c r="B414" s="26" t="s">
        <v>244</v>
      </c>
      <c r="C414" s="25" t="s">
        <v>13</v>
      </c>
      <c r="D414" s="27">
        <v>4</v>
      </c>
      <c r="E414" s="77"/>
      <c r="F414" s="74"/>
      <c r="G414" s="44"/>
      <c r="H414" s="74"/>
      <c r="I414" s="74"/>
      <c r="J414" s="28"/>
    </row>
    <row r="415" spans="1:10" ht="34.5" customHeight="1">
      <c r="A415" s="163" t="s">
        <v>31</v>
      </c>
      <c r="B415" s="163"/>
      <c r="C415" s="8"/>
      <c r="D415" s="8"/>
      <c r="E415" s="75"/>
      <c r="F415" s="76">
        <f>SUM(F412:F414)</f>
        <v>0</v>
      </c>
      <c r="G415" s="47"/>
      <c r="H415" s="76">
        <f>SUM(H412:H414)</f>
        <v>0</v>
      </c>
      <c r="I415" s="76">
        <f>SUM(I412:I414)</f>
        <v>0</v>
      </c>
      <c r="J415" s="8"/>
    </row>
    <row r="416" ht="34.5" customHeight="1"/>
    <row r="417" spans="1:10" ht="19.5" customHeight="1">
      <c r="A417" s="173" t="s">
        <v>340</v>
      </c>
      <c r="B417" s="174"/>
      <c r="C417" s="174"/>
      <c r="D417" s="174"/>
      <c r="E417" s="174"/>
      <c r="F417" s="174"/>
      <c r="G417" s="174"/>
      <c r="H417" s="174"/>
      <c r="I417" s="174"/>
      <c r="J417" s="175"/>
    </row>
    <row r="418" spans="1:10" s="11" customFormat="1" ht="34.5" customHeight="1">
      <c r="A418" s="24" t="s">
        <v>2</v>
      </c>
      <c r="B418" s="24" t="s">
        <v>3</v>
      </c>
      <c r="C418" s="24" t="s">
        <v>4</v>
      </c>
      <c r="D418" s="24" t="s">
        <v>5</v>
      </c>
      <c r="E418" s="24" t="s">
        <v>6</v>
      </c>
      <c r="F418" s="24" t="s">
        <v>7</v>
      </c>
      <c r="G418" s="24" t="s">
        <v>8</v>
      </c>
      <c r="H418" s="24" t="s">
        <v>9</v>
      </c>
      <c r="I418" s="24" t="s">
        <v>10</v>
      </c>
      <c r="J418" s="24" t="s">
        <v>11</v>
      </c>
    </row>
    <row r="419" spans="1:10" s="49" customFormat="1" ht="9.75" customHeight="1">
      <c r="A419" s="24">
        <v>1</v>
      </c>
      <c r="B419" s="24">
        <v>2</v>
      </c>
      <c r="C419" s="24">
        <v>3</v>
      </c>
      <c r="D419" s="24">
        <v>4</v>
      </c>
      <c r="E419" s="24">
        <v>5</v>
      </c>
      <c r="F419" s="24">
        <v>6</v>
      </c>
      <c r="G419" s="24">
        <v>7</v>
      </c>
      <c r="H419" s="24">
        <v>8</v>
      </c>
      <c r="I419" s="24">
        <v>9</v>
      </c>
      <c r="J419" s="24">
        <v>10</v>
      </c>
    </row>
    <row r="420" spans="1:10" s="11" customFormat="1" ht="209.25" customHeight="1">
      <c r="A420" s="24">
        <v>1</v>
      </c>
      <c r="B420" s="30" t="s">
        <v>245</v>
      </c>
      <c r="C420" s="25" t="s">
        <v>30</v>
      </c>
      <c r="D420" s="27">
        <v>360</v>
      </c>
      <c r="E420" s="77"/>
      <c r="F420" s="74"/>
      <c r="G420" s="44"/>
      <c r="H420" s="74"/>
      <c r="I420" s="74"/>
      <c r="J420" s="24"/>
    </row>
    <row r="421" spans="1:10" s="11" customFormat="1" ht="48.75" customHeight="1">
      <c r="A421" s="31">
        <v>2</v>
      </c>
      <c r="B421" s="30" t="s">
        <v>246</v>
      </c>
      <c r="C421" s="32" t="s">
        <v>13</v>
      </c>
      <c r="D421" s="33">
        <v>150</v>
      </c>
      <c r="E421" s="122"/>
      <c r="F421" s="74"/>
      <c r="G421" s="44"/>
      <c r="H421" s="74"/>
      <c r="I421" s="74"/>
      <c r="J421" s="24"/>
    </row>
    <row r="422" spans="1:10" s="11" customFormat="1" ht="34.5" customHeight="1">
      <c r="A422" s="24">
        <v>3</v>
      </c>
      <c r="B422" s="34" t="s">
        <v>247</v>
      </c>
      <c r="C422" s="25" t="s">
        <v>30</v>
      </c>
      <c r="D422" s="27">
        <v>300</v>
      </c>
      <c r="E422" s="77"/>
      <c r="F422" s="74"/>
      <c r="G422" s="44"/>
      <c r="H422" s="74"/>
      <c r="I422" s="74"/>
      <c r="J422" s="24"/>
    </row>
    <row r="423" spans="1:10" ht="34.5" customHeight="1">
      <c r="A423" s="163" t="s">
        <v>31</v>
      </c>
      <c r="B423" s="163"/>
      <c r="C423" s="8"/>
      <c r="D423" s="8"/>
      <c r="E423" s="75"/>
      <c r="F423" s="76">
        <f>SUM(F420:F422)</f>
        <v>0</v>
      </c>
      <c r="G423" s="47"/>
      <c r="H423" s="76">
        <f>SUM(H420:H422)</f>
        <v>0</v>
      </c>
      <c r="I423" s="76">
        <f>SUM(I420:I422)</f>
        <v>0</v>
      </c>
      <c r="J423" s="8"/>
    </row>
    <row r="424" ht="34.5" customHeight="1"/>
    <row r="425" spans="1:255" s="113" customFormat="1" ht="19.5" customHeight="1">
      <c r="A425" s="176" t="s">
        <v>341</v>
      </c>
      <c r="B425" s="176"/>
      <c r="C425" s="176"/>
      <c r="D425" s="176"/>
      <c r="E425" s="176"/>
      <c r="F425" s="176"/>
      <c r="G425" s="176"/>
      <c r="H425" s="176"/>
      <c r="I425" s="176"/>
      <c r="J425" s="176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7"/>
      <c r="AV425" s="107"/>
      <c r="AW425" s="107"/>
      <c r="AX425" s="107"/>
      <c r="AY425" s="107"/>
      <c r="AZ425" s="107"/>
      <c r="BA425" s="107"/>
      <c r="BB425" s="107"/>
      <c r="BC425" s="107"/>
      <c r="BD425" s="107"/>
      <c r="BE425" s="107"/>
      <c r="BF425" s="107"/>
      <c r="BG425" s="107"/>
      <c r="BH425" s="107"/>
      <c r="BI425" s="107"/>
      <c r="BJ425" s="107"/>
      <c r="BK425" s="107"/>
      <c r="BL425" s="107"/>
      <c r="BM425" s="107"/>
      <c r="BN425" s="107"/>
      <c r="BO425" s="107"/>
      <c r="BP425" s="107"/>
      <c r="BQ425" s="107"/>
      <c r="BR425" s="107"/>
      <c r="BS425" s="107"/>
      <c r="BT425" s="107"/>
      <c r="BU425" s="107"/>
      <c r="BV425" s="107"/>
      <c r="BW425" s="107"/>
      <c r="BX425" s="107"/>
      <c r="BY425" s="107"/>
      <c r="BZ425" s="107"/>
      <c r="CA425" s="107"/>
      <c r="CB425" s="107"/>
      <c r="CC425" s="107"/>
      <c r="CD425" s="107"/>
      <c r="CE425" s="107"/>
      <c r="CF425" s="107"/>
      <c r="CG425" s="107"/>
      <c r="CH425" s="107"/>
      <c r="CI425" s="107"/>
      <c r="CJ425" s="107"/>
      <c r="CK425" s="107"/>
      <c r="CL425" s="107"/>
      <c r="CM425" s="107"/>
      <c r="CN425" s="107"/>
      <c r="CO425" s="107"/>
      <c r="CP425" s="107"/>
      <c r="CQ425" s="107"/>
      <c r="CR425" s="107"/>
      <c r="CS425" s="107"/>
      <c r="CT425" s="107"/>
      <c r="CU425" s="107"/>
      <c r="CV425" s="107"/>
      <c r="CW425" s="107"/>
      <c r="CX425" s="107"/>
      <c r="CY425" s="107"/>
      <c r="CZ425" s="107"/>
      <c r="DA425" s="107"/>
      <c r="DB425" s="107"/>
      <c r="DC425" s="107"/>
      <c r="DD425" s="107"/>
      <c r="DE425" s="107"/>
      <c r="DF425" s="107"/>
      <c r="DG425" s="107"/>
      <c r="DH425" s="107"/>
      <c r="DI425" s="107"/>
      <c r="DJ425" s="107"/>
      <c r="DK425" s="107"/>
      <c r="DL425" s="107"/>
      <c r="DM425" s="107"/>
      <c r="DN425" s="107"/>
      <c r="DO425" s="107"/>
      <c r="DP425" s="107"/>
      <c r="DQ425" s="107"/>
      <c r="DR425" s="107"/>
      <c r="DS425" s="107"/>
      <c r="DT425" s="107"/>
      <c r="DU425" s="107"/>
      <c r="DV425" s="107"/>
      <c r="DW425" s="107"/>
      <c r="DX425" s="107"/>
      <c r="DY425" s="107"/>
      <c r="DZ425" s="107"/>
      <c r="EA425" s="107"/>
      <c r="EB425" s="107"/>
      <c r="EC425" s="107"/>
      <c r="ED425" s="107"/>
      <c r="EE425" s="107"/>
      <c r="EF425" s="107"/>
      <c r="EG425" s="107"/>
      <c r="EH425" s="107"/>
      <c r="EI425" s="107"/>
      <c r="EJ425" s="107"/>
      <c r="EK425" s="107"/>
      <c r="EL425" s="107"/>
      <c r="EM425" s="107"/>
      <c r="EN425" s="107"/>
      <c r="EO425" s="107"/>
      <c r="EP425" s="107"/>
      <c r="EQ425" s="107"/>
      <c r="ER425" s="107"/>
      <c r="ES425" s="107"/>
      <c r="ET425" s="107"/>
      <c r="EU425" s="107"/>
      <c r="EV425" s="107"/>
      <c r="EW425" s="107"/>
      <c r="EX425" s="107"/>
      <c r="EY425" s="107"/>
      <c r="EZ425" s="107"/>
      <c r="FA425" s="107"/>
      <c r="FB425" s="107"/>
      <c r="FC425" s="107"/>
      <c r="FD425" s="107"/>
      <c r="FE425" s="107"/>
      <c r="FF425" s="107"/>
      <c r="FG425" s="107"/>
      <c r="FH425" s="107"/>
      <c r="FI425" s="107"/>
      <c r="FJ425" s="107"/>
      <c r="FK425" s="107"/>
      <c r="FL425" s="107"/>
      <c r="FM425" s="107"/>
      <c r="FN425" s="107"/>
      <c r="FO425" s="107"/>
      <c r="FP425" s="107"/>
      <c r="FQ425" s="107"/>
      <c r="FR425" s="107"/>
      <c r="FS425" s="107"/>
      <c r="FT425" s="107"/>
      <c r="FU425" s="107"/>
      <c r="FV425" s="107"/>
      <c r="FW425" s="107"/>
      <c r="FX425" s="107"/>
      <c r="FY425" s="107"/>
      <c r="FZ425" s="107"/>
      <c r="GA425" s="107"/>
      <c r="GB425" s="107"/>
      <c r="GC425" s="107"/>
      <c r="GD425" s="107"/>
      <c r="GE425" s="107"/>
      <c r="GF425" s="107"/>
      <c r="GG425" s="107"/>
      <c r="GH425" s="107"/>
      <c r="GI425" s="107"/>
      <c r="GJ425" s="107"/>
      <c r="GK425" s="107"/>
      <c r="GL425" s="107"/>
      <c r="GM425" s="107"/>
      <c r="GN425" s="107"/>
      <c r="GO425" s="107"/>
      <c r="GP425" s="107"/>
      <c r="GQ425" s="107"/>
      <c r="GR425" s="107"/>
      <c r="GS425" s="107"/>
      <c r="GT425" s="107"/>
      <c r="GU425" s="107"/>
      <c r="GV425" s="107"/>
      <c r="GW425" s="107"/>
      <c r="GX425" s="107"/>
      <c r="GY425" s="107"/>
      <c r="GZ425" s="107"/>
      <c r="HA425" s="107"/>
      <c r="HB425" s="107"/>
      <c r="HC425" s="107"/>
      <c r="HD425" s="107"/>
      <c r="HE425" s="107"/>
      <c r="HF425" s="107"/>
      <c r="HG425" s="107"/>
      <c r="HH425" s="107"/>
      <c r="HI425" s="107"/>
      <c r="HJ425" s="107"/>
      <c r="HK425" s="107"/>
      <c r="HL425" s="107"/>
      <c r="HM425" s="107"/>
      <c r="HN425" s="107"/>
      <c r="HO425" s="107"/>
      <c r="HP425" s="107"/>
      <c r="HQ425" s="107"/>
      <c r="HR425" s="107"/>
      <c r="HS425" s="107"/>
      <c r="HT425" s="107"/>
      <c r="HU425" s="107"/>
      <c r="HV425" s="107"/>
      <c r="HW425" s="107"/>
      <c r="HX425" s="107"/>
      <c r="HY425" s="107"/>
      <c r="HZ425" s="107"/>
      <c r="IA425" s="107"/>
      <c r="IB425" s="107"/>
      <c r="IC425" s="107"/>
      <c r="ID425" s="107"/>
      <c r="IE425" s="107"/>
      <c r="IF425" s="107"/>
      <c r="IG425" s="107"/>
      <c r="IH425" s="107"/>
      <c r="II425" s="107"/>
      <c r="IJ425" s="107"/>
      <c r="IK425" s="107"/>
      <c r="IL425" s="107"/>
      <c r="IM425" s="107"/>
      <c r="IN425" s="107"/>
      <c r="IO425" s="107"/>
      <c r="IP425" s="107"/>
      <c r="IQ425" s="107"/>
      <c r="IR425" s="107"/>
      <c r="IS425" s="107"/>
      <c r="IT425" s="107"/>
      <c r="IU425" s="107"/>
    </row>
    <row r="426" spans="1:255" s="113" customFormat="1" ht="34.5" customHeight="1">
      <c r="A426" s="123" t="s">
        <v>2</v>
      </c>
      <c r="B426" s="123" t="s">
        <v>3</v>
      </c>
      <c r="C426" s="123" t="s">
        <v>4</v>
      </c>
      <c r="D426" s="123" t="s">
        <v>5</v>
      </c>
      <c r="E426" s="123" t="s">
        <v>6</v>
      </c>
      <c r="F426" s="123" t="s">
        <v>7</v>
      </c>
      <c r="G426" s="123" t="s">
        <v>8</v>
      </c>
      <c r="H426" s="123" t="s">
        <v>9</v>
      </c>
      <c r="I426" s="123" t="s">
        <v>10</v>
      </c>
      <c r="J426" s="123" t="s">
        <v>11</v>
      </c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7"/>
      <c r="AV426" s="107"/>
      <c r="AW426" s="107"/>
      <c r="AX426" s="107"/>
      <c r="AY426" s="107"/>
      <c r="AZ426" s="107"/>
      <c r="BA426" s="107"/>
      <c r="BB426" s="107"/>
      <c r="BC426" s="107"/>
      <c r="BD426" s="107"/>
      <c r="BE426" s="107"/>
      <c r="BF426" s="107"/>
      <c r="BG426" s="107"/>
      <c r="BH426" s="107"/>
      <c r="BI426" s="107"/>
      <c r="BJ426" s="107"/>
      <c r="BK426" s="107"/>
      <c r="BL426" s="107"/>
      <c r="BM426" s="107"/>
      <c r="BN426" s="107"/>
      <c r="BO426" s="107"/>
      <c r="BP426" s="107"/>
      <c r="BQ426" s="107"/>
      <c r="BR426" s="107"/>
      <c r="BS426" s="107"/>
      <c r="BT426" s="107"/>
      <c r="BU426" s="107"/>
      <c r="BV426" s="107"/>
      <c r="BW426" s="107"/>
      <c r="BX426" s="107"/>
      <c r="BY426" s="107"/>
      <c r="BZ426" s="107"/>
      <c r="CA426" s="107"/>
      <c r="CB426" s="107"/>
      <c r="CC426" s="107"/>
      <c r="CD426" s="107"/>
      <c r="CE426" s="107"/>
      <c r="CF426" s="107"/>
      <c r="CG426" s="107"/>
      <c r="CH426" s="107"/>
      <c r="CI426" s="107"/>
      <c r="CJ426" s="107"/>
      <c r="CK426" s="107"/>
      <c r="CL426" s="107"/>
      <c r="CM426" s="107"/>
      <c r="CN426" s="107"/>
      <c r="CO426" s="107"/>
      <c r="CP426" s="107"/>
      <c r="CQ426" s="107"/>
      <c r="CR426" s="107"/>
      <c r="CS426" s="107"/>
      <c r="CT426" s="107"/>
      <c r="CU426" s="107"/>
      <c r="CV426" s="107"/>
      <c r="CW426" s="107"/>
      <c r="CX426" s="107"/>
      <c r="CY426" s="107"/>
      <c r="CZ426" s="107"/>
      <c r="DA426" s="107"/>
      <c r="DB426" s="107"/>
      <c r="DC426" s="107"/>
      <c r="DD426" s="107"/>
      <c r="DE426" s="107"/>
      <c r="DF426" s="107"/>
      <c r="DG426" s="107"/>
      <c r="DH426" s="107"/>
      <c r="DI426" s="107"/>
      <c r="DJ426" s="107"/>
      <c r="DK426" s="107"/>
      <c r="DL426" s="107"/>
      <c r="DM426" s="107"/>
      <c r="DN426" s="107"/>
      <c r="DO426" s="107"/>
      <c r="DP426" s="107"/>
      <c r="DQ426" s="107"/>
      <c r="DR426" s="107"/>
      <c r="DS426" s="107"/>
      <c r="DT426" s="107"/>
      <c r="DU426" s="107"/>
      <c r="DV426" s="107"/>
      <c r="DW426" s="107"/>
      <c r="DX426" s="107"/>
      <c r="DY426" s="107"/>
      <c r="DZ426" s="107"/>
      <c r="EA426" s="107"/>
      <c r="EB426" s="107"/>
      <c r="EC426" s="107"/>
      <c r="ED426" s="107"/>
      <c r="EE426" s="107"/>
      <c r="EF426" s="107"/>
      <c r="EG426" s="107"/>
      <c r="EH426" s="107"/>
      <c r="EI426" s="107"/>
      <c r="EJ426" s="107"/>
      <c r="EK426" s="107"/>
      <c r="EL426" s="107"/>
      <c r="EM426" s="107"/>
      <c r="EN426" s="107"/>
      <c r="EO426" s="107"/>
      <c r="EP426" s="107"/>
      <c r="EQ426" s="107"/>
      <c r="ER426" s="107"/>
      <c r="ES426" s="107"/>
      <c r="ET426" s="107"/>
      <c r="EU426" s="107"/>
      <c r="EV426" s="107"/>
      <c r="EW426" s="107"/>
      <c r="EX426" s="107"/>
      <c r="EY426" s="107"/>
      <c r="EZ426" s="107"/>
      <c r="FA426" s="107"/>
      <c r="FB426" s="107"/>
      <c r="FC426" s="107"/>
      <c r="FD426" s="107"/>
      <c r="FE426" s="107"/>
      <c r="FF426" s="107"/>
      <c r="FG426" s="107"/>
      <c r="FH426" s="107"/>
      <c r="FI426" s="107"/>
      <c r="FJ426" s="107"/>
      <c r="FK426" s="107"/>
      <c r="FL426" s="107"/>
      <c r="FM426" s="107"/>
      <c r="FN426" s="107"/>
      <c r="FO426" s="107"/>
      <c r="FP426" s="107"/>
      <c r="FQ426" s="107"/>
      <c r="FR426" s="107"/>
      <c r="FS426" s="107"/>
      <c r="FT426" s="107"/>
      <c r="FU426" s="107"/>
      <c r="FV426" s="107"/>
      <c r="FW426" s="107"/>
      <c r="FX426" s="107"/>
      <c r="FY426" s="107"/>
      <c r="FZ426" s="107"/>
      <c r="GA426" s="107"/>
      <c r="GB426" s="107"/>
      <c r="GC426" s="107"/>
      <c r="GD426" s="107"/>
      <c r="GE426" s="107"/>
      <c r="GF426" s="107"/>
      <c r="GG426" s="107"/>
      <c r="GH426" s="107"/>
      <c r="GI426" s="107"/>
      <c r="GJ426" s="107"/>
      <c r="GK426" s="107"/>
      <c r="GL426" s="107"/>
      <c r="GM426" s="107"/>
      <c r="GN426" s="107"/>
      <c r="GO426" s="107"/>
      <c r="GP426" s="107"/>
      <c r="GQ426" s="107"/>
      <c r="GR426" s="107"/>
      <c r="GS426" s="107"/>
      <c r="GT426" s="107"/>
      <c r="GU426" s="107"/>
      <c r="GV426" s="107"/>
      <c r="GW426" s="107"/>
      <c r="GX426" s="107"/>
      <c r="GY426" s="107"/>
      <c r="GZ426" s="107"/>
      <c r="HA426" s="107"/>
      <c r="HB426" s="107"/>
      <c r="HC426" s="107"/>
      <c r="HD426" s="107"/>
      <c r="HE426" s="107"/>
      <c r="HF426" s="107"/>
      <c r="HG426" s="107"/>
      <c r="HH426" s="107"/>
      <c r="HI426" s="107"/>
      <c r="HJ426" s="107"/>
      <c r="HK426" s="107"/>
      <c r="HL426" s="107"/>
      <c r="HM426" s="107"/>
      <c r="HN426" s="107"/>
      <c r="HO426" s="107"/>
      <c r="HP426" s="107"/>
      <c r="HQ426" s="107"/>
      <c r="HR426" s="107"/>
      <c r="HS426" s="107"/>
      <c r="HT426" s="107"/>
      <c r="HU426" s="107"/>
      <c r="HV426" s="107"/>
      <c r="HW426" s="107"/>
      <c r="HX426" s="107"/>
      <c r="HY426" s="107"/>
      <c r="HZ426" s="107"/>
      <c r="IA426" s="107"/>
      <c r="IB426" s="107"/>
      <c r="IC426" s="107"/>
      <c r="ID426" s="107"/>
      <c r="IE426" s="107"/>
      <c r="IF426" s="107"/>
      <c r="IG426" s="107"/>
      <c r="IH426" s="107"/>
      <c r="II426" s="107"/>
      <c r="IJ426" s="107"/>
      <c r="IK426" s="107"/>
      <c r="IL426" s="107"/>
      <c r="IM426" s="107"/>
      <c r="IN426" s="107"/>
      <c r="IO426" s="107"/>
      <c r="IP426" s="107"/>
      <c r="IQ426" s="107"/>
      <c r="IR426" s="107"/>
      <c r="IS426" s="107"/>
      <c r="IT426" s="107"/>
      <c r="IU426" s="107"/>
    </row>
    <row r="427" spans="1:255" s="114" customFormat="1" ht="9.75" customHeight="1">
      <c r="A427" s="124">
        <v>1</v>
      </c>
      <c r="B427" s="124">
        <v>2</v>
      </c>
      <c r="C427" s="124">
        <v>3</v>
      </c>
      <c r="D427" s="124">
        <v>4</v>
      </c>
      <c r="E427" s="124">
        <v>5</v>
      </c>
      <c r="F427" s="124">
        <v>6</v>
      </c>
      <c r="G427" s="124">
        <v>7</v>
      </c>
      <c r="H427" s="124">
        <v>8</v>
      </c>
      <c r="I427" s="124">
        <v>9</v>
      </c>
      <c r="J427" s="124">
        <v>10</v>
      </c>
      <c r="K427" s="108"/>
      <c r="L427" s="108"/>
      <c r="M427" s="108"/>
      <c r="N427" s="108"/>
      <c r="O427" s="108"/>
      <c r="P427" s="108"/>
      <c r="Q427" s="108"/>
      <c r="R427" s="108"/>
      <c r="S427" s="108"/>
      <c r="T427" s="108"/>
      <c r="U427" s="108"/>
      <c r="V427" s="108"/>
      <c r="W427" s="108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  <c r="AW427" s="108"/>
      <c r="AX427" s="108"/>
      <c r="AY427" s="108"/>
      <c r="AZ427" s="108"/>
      <c r="BA427" s="108"/>
      <c r="BB427" s="108"/>
      <c r="BC427" s="108"/>
      <c r="BD427" s="108"/>
      <c r="BE427" s="108"/>
      <c r="BF427" s="108"/>
      <c r="BG427" s="108"/>
      <c r="BH427" s="108"/>
      <c r="BI427" s="108"/>
      <c r="BJ427" s="108"/>
      <c r="BK427" s="108"/>
      <c r="BL427" s="108"/>
      <c r="BM427" s="108"/>
      <c r="BN427" s="108"/>
      <c r="BO427" s="108"/>
      <c r="BP427" s="108"/>
      <c r="BQ427" s="108"/>
      <c r="BR427" s="108"/>
      <c r="BS427" s="108"/>
      <c r="BT427" s="108"/>
      <c r="BU427" s="108"/>
      <c r="BV427" s="108"/>
      <c r="BW427" s="108"/>
      <c r="BX427" s="108"/>
      <c r="BY427" s="108"/>
      <c r="BZ427" s="108"/>
      <c r="CA427" s="108"/>
      <c r="CB427" s="108"/>
      <c r="CC427" s="108"/>
      <c r="CD427" s="108"/>
      <c r="CE427" s="108"/>
      <c r="CF427" s="108"/>
      <c r="CG427" s="108"/>
      <c r="CH427" s="108"/>
      <c r="CI427" s="108"/>
      <c r="CJ427" s="108"/>
      <c r="CK427" s="108"/>
      <c r="CL427" s="108"/>
      <c r="CM427" s="108"/>
      <c r="CN427" s="108"/>
      <c r="CO427" s="108"/>
      <c r="CP427" s="108"/>
      <c r="CQ427" s="108"/>
      <c r="CR427" s="108"/>
      <c r="CS427" s="108"/>
      <c r="CT427" s="108"/>
      <c r="CU427" s="108"/>
      <c r="CV427" s="108"/>
      <c r="CW427" s="108"/>
      <c r="CX427" s="108"/>
      <c r="CY427" s="108"/>
      <c r="CZ427" s="108"/>
      <c r="DA427" s="108"/>
      <c r="DB427" s="108"/>
      <c r="DC427" s="108"/>
      <c r="DD427" s="108"/>
      <c r="DE427" s="108"/>
      <c r="DF427" s="108"/>
      <c r="DG427" s="108"/>
      <c r="DH427" s="108"/>
      <c r="DI427" s="108"/>
      <c r="DJ427" s="108"/>
      <c r="DK427" s="108"/>
      <c r="DL427" s="108"/>
      <c r="DM427" s="108"/>
      <c r="DN427" s="108"/>
      <c r="DO427" s="108"/>
      <c r="DP427" s="108"/>
      <c r="DQ427" s="108"/>
      <c r="DR427" s="108"/>
      <c r="DS427" s="108"/>
      <c r="DT427" s="108"/>
      <c r="DU427" s="108"/>
      <c r="DV427" s="108"/>
      <c r="DW427" s="108"/>
      <c r="DX427" s="108"/>
      <c r="DY427" s="108"/>
      <c r="DZ427" s="108"/>
      <c r="EA427" s="108"/>
      <c r="EB427" s="108"/>
      <c r="EC427" s="108"/>
      <c r="ED427" s="108"/>
      <c r="EE427" s="108"/>
      <c r="EF427" s="108"/>
      <c r="EG427" s="108"/>
      <c r="EH427" s="108"/>
      <c r="EI427" s="108"/>
      <c r="EJ427" s="108"/>
      <c r="EK427" s="108"/>
      <c r="EL427" s="108"/>
      <c r="EM427" s="108"/>
      <c r="EN427" s="108"/>
      <c r="EO427" s="108"/>
      <c r="EP427" s="108"/>
      <c r="EQ427" s="108"/>
      <c r="ER427" s="108"/>
      <c r="ES427" s="108"/>
      <c r="ET427" s="108"/>
      <c r="EU427" s="108"/>
      <c r="EV427" s="108"/>
      <c r="EW427" s="108"/>
      <c r="EX427" s="108"/>
      <c r="EY427" s="108"/>
      <c r="EZ427" s="108"/>
      <c r="FA427" s="108"/>
      <c r="FB427" s="108"/>
      <c r="FC427" s="108"/>
      <c r="FD427" s="108"/>
      <c r="FE427" s="108"/>
      <c r="FF427" s="108"/>
      <c r="FG427" s="108"/>
      <c r="FH427" s="108"/>
      <c r="FI427" s="108"/>
      <c r="FJ427" s="108"/>
      <c r="FK427" s="108"/>
      <c r="FL427" s="108"/>
      <c r="FM427" s="108"/>
      <c r="FN427" s="108"/>
      <c r="FO427" s="108"/>
      <c r="FP427" s="108"/>
      <c r="FQ427" s="108"/>
      <c r="FR427" s="108"/>
      <c r="FS427" s="108"/>
      <c r="FT427" s="108"/>
      <c r="FU427" s="108"/>
      <c r="FV427" s="108"/>
      <c r="FW427" s="108"/>
      <c r="FX427" s="108"/>
      <c r="FY427" s="108"/>
      <c r="FZ427" s="108"/>
      <c r="GA427" s="108"/>
      <c r="GB427" s="108"/>
      <c r="GC427" s="108"/>
      <c r="GD427" s="108"/>
      <c r="GE427" s="108"/>
      <c r="GF427" s="108"/>
      <c r="GG427" s="108"/>
      <c r="GH427" s="108"/>
      <c r="GI427" s="108"/>
      <c r="GJ427" s="108"/>
      <c r="GK427" s="108"/>
      <c r="GL427" s="108"/>
      <c r="GM427" s="108"/>
      <c r="GN427" s="108"/>
      <c r="GO427" s="108"/>
      <c r="GP427" s="108"/>
      <c r="GQ427" s="108"/>
      <c r="GR427" s="108"/>
      <c r="GS427" s="108"/>
      <c r="GT427" s="108"/>
      <c r="GU427" s="108"/>
      <c r="GV427" s="108"/>
      <c r="GW427" s="108"/>
      <c r="GX427" s="108"/>
      <c r="GY427" s="108"/>
      <c r="GZ427" s="108"/>
      <c r="HA427" s="108"/>
      <c r="HB427" s="108"/>
      <c r="HC427" s="108"/>
      <c r="HD427" s="108"/>
      <c r="HE427" s="108"/>
      <c r="HF427" s="108"/>
      <c r="HG427" s="108"/>
      <c r="HH427" s="108"/>
      <c r="HI427" s="108"/>
      <c r="HJ427" s="108"/>
      <c r="HK427" s="108"/>
      <c r="HL427" s="108"/>
      <c r="HM427" s="108"/>
      <c r="HN427" s="108"/>
      <c r="HO427" s="108"/>
      <c r="HP427" s="108"/>
      <c r="HQ427" s="108"/>
      <c r="HR427" s="108"/>
      <c r="HS427" s="108"/>
      <c r="HT427" s="108"/>
      <c r="HU427" s="108"/>
      <c r="HV427" s="108"/>
      <c r="HW427" s="108"/>
      <c r="HX427" s="108"/>
      <c r="HY427" s="108"/>
      <c r="HZ427" s="108"/>
      <c r="IA427" s="108"/>
      <c r="IB427" s="108"/>
      <c r="IC427" s="108"/>
      <c r="ID427" s="108"/>
      <c r="IE427" s="108"/>
      <c r="IF427" s="108"/>
      <c r="IG427" s="108"/>
      <c r="IH427" s="108"/>
      <c r="II427" s="108"/>
      <c r="IJ427" s="108"/>
      <c r="IK427" s="108"/>
      <c r="IL427" s="108"/>
      <c r="IM427" s="108"/>
      <c r="IN427" s="108"/>
      <c r="IO427" s="108"/>
      <c r="IP427" s="108"/>
      <c r="IQ427" s="108"/>
      <c r="IR427" s="108"/>
      <c r="IS427" s="108"/>
      <c r="IT427" s="108"/>
      <c r="IU427" s="108"/>
    </row>
    <row r="428" spans="1:255" s="113" customFormat="1" ht="49.5" customHeight="1">
      <c r="A428" s="124">
        <v>1</v>
      </c>
      <c r="B428" s="125" t="s">
        <v>248</v>
      </c>
      <c r="C428" s="123" t="s">
        <v>21</v>
      </c>
      <c r="D428" s="126">
        <v>4</v>
      </c>
      <c r="E428" s="127"/>
      <c r="F428" s="74"/>
      <c r="G428" s="44"/>
      <c r="H428" s="74"/>
      <c r="I428" s="74"/>
      <c r="J428" s="123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7"/>
      <c r="AV428" s="107"/>
      <c r="AW428" s="107"/>
      <c r="AX428" s="107"/>
      <c r="AY428" s="107"/>
      <c r="AZ428" s="107"/>
      <c r="BA428" s="107"/>
      <c r="BB428" s="107"/>
      <c r="BC428" s="107"/>
      <c r="BD428" s="107"/>
      <c r="BE428" s="107"/>
      <c r="BF428" s="107"/>
      <c r="BG428" s="107"/>
      <c r="BH428" s="107"/>
      <c r="BI428" s="107"/>
      <c r="BJ428" s="107"/>
      <c r="BK428" s="107"/>
      <c r="BL428" s="107"/>
      <c r="BM428" s="107"/>
      <c r="BN428" s="107"/>
      <c r="BO428" s="107"/>
      <c r="BP428" s="107"/>
      <c r="BQ428" s="107"/>
      <c r="BR428" s="107"/>
      <c r="BS428" s="107"/>
      <c r="BT428" s="107"/>
      <c r="BU428" s="107"/>
      <c r="BV428" s="107"/>
      <c r="BW428" s="107"/>
      <c r="BX428" s="107"/>
      <c r="BY428" s="107"/>
      <c r="BZ428" s="107"/>
      <c r="CA428" s="107"/>
      <c r="CB428" s="107"/>
      <c r="CC428" s="107"/>
      <c r="CD428" s="107"/>
      <c r="CE428" s="107"/>
      <c r="CF428" s="107"/>
      <c r="CG428" s="107"/>
      <c r="CH428" s="107"/>
      <c r="CI428" s="107"/>
      <c r="CJ428" s="107"/>
      <c r="CK428" s="107"/>
      <c r="CL428" s="107"/>
      <c r="CM428" s="107"/>
      <c r="CN428" s="107"/>
      <c r="CO428" s="107"/>
      <c r="CP428" s="107"/>
      <c r="CQ428" s="107"/>
      <c r="CR428" s="107"/>
      <c r="CS428" s="107"/>
      <c r="CT428" s="107"/>
      <c r="CU428" s="107"/>
      <c r="CV428" s="107"/>
      <c r="CW428" s="107"/>
      <c r="CX428" s="107"/>
      <c r="CY428" s="107"/>
      <c r="CZ428" s="107"/>
      <c r="DA428" s="107"/>
      <c r="DB428" s="107"/>
      <c r="DC428" s="107"/>
      <c r="DD428" s="107"/>
      <c r="DE428" s="107"/>
      <c r="DF428" s="107"/>
      <c r="DG428" s="107"/>
      <c r="DH428" s="107"/>
      <c r="DI428" s="107"/>
      <c r="DJ428" s="107"/>
      <c r="DK428" s="107"/>
      <c r="DL428" s="107"/>
      <c r="DM428" s="107"/>
      <c r="DN428" s="107"/>
      <c r="DO428" s="107"/>
      <c r="DP428" s="107"/>
      <c r="DQ428" s="107"/>
      <c r="DR428" s="107"/>
      <c r="DS428" s="107"/>
      <c r="DT428" s="107"/>
      <c r="DU428" s="107"/>
      <c r="DV428" s="107"/>
      <c r="DW428" s="107"/>
      <c r="DX428" s="107"/>
      <c r="DY428" s="107"/>
      <c r="DZ428" s="107"/>
      <c r="EA428" s="107"/>
      <c r="EB428" s="107"/>
      <c r="EC428" s="107"/>
      <c r="ED428" s="107"/>
      <c r="EE428" s="107"/>
      <c r="EF428" s="107"/>
      <c r="EG428" s="107"/>
      <c r="EH428" s="107"/>
      <c r="EI428" s="107"/>
      <c r="EJ428" s="107"/>
      <c r="EK428" s="107"/>
      <c r="EL428" s="107"/>
      <c r="EM428" s="107"/>
      <c r="EN428" s="107"/>
      <c r="EO428" s="107"/>
      <c r="EP428" s="107"/>
      <c r="EQ428" s="107"/>
      <c r="ER428" s="107"/>
      <c r="ES428" s="107"/>
      <c r="ET428" s="107"/>
      <c r="EU428" s="107"/>
      <c r="EV428" s="107"/>
      <c r="EW428" s="107"/>
      <c r="EX428" s="107"/>
      <c r="EY428" s="107"/>
      <c r="EZ428" s="107"/>
      <c r="FA428" s="107"/>
      <c r="FB428" s="107"/>
      <c r="FC428" s="107"/>
      <c r="FD428" s="107"/>
      <c r="FE428" s="107"/>
      <c r="FF428" s="107"/>
      <c r="FG428" s="107"/>
      <c r="FH428" s="107"/>
      <c r="FI428" s="107"/>
      <c r="FJ428" s="107"/>
      <c r="FK428" s="107"/>
      <c r="FL428" s="107"/>
      <c r="FM428" s="107"/>
      <c r="FN428" s="107"/>
      <c r="FO428" s="107"/>
      <c r="FP428" s="107"/>
      <c r="FQ428" s="107"/>
      <c r="FR428" s="107"/>
      <c r="FS428" s="107"/>
      <c r="FT428" s="107"/>
      <c r="FU428" s="107"/>
      <c r="FV428" s="107"/>
      <c r="FW428" s="107"/>
      <c r="FX428" s="107"/>
      <c r="FY428" s="107"/>
      <c r="FZ428" s="107"/>
      <c r="GA428" s="107"/>
      <c r="GB428" s="107"/>
      <c r="GC428" s="107"/>
      <c r="GD428" s="107"/>
      <c r="GE428" s="107"/>
      <c r="GF428" s="107"/>
      <c r="GG428" s="107"/>
      <c r="GH428" s="107"/>
      <c r="GI428" s="107"/>
      <c r="GJ428" s="107"/>
      <c r="GK428" s="107"/>
      <c r="GL428" s="107"/>
      <c r="GM428" s="107"/>
      <c r="GN428" s="107"/>
      <c r="GO428" s="107"/>
      <c r="GP428" s="107"/>
      <c r="GQ428" s="107"/>
      <c r="GR428" s="107"/>
      <c r="GS428" s="107"/>
      <c r="GT428" s="107"/>
      <c r="GU428" s="107"/>
      <c r="GV428" s="107"/>
      <c r="GW428" s="107"/>
      <c r="GX428" s="107"/>
      <c r="GY428" s="107"/>
      <c r="GZ428" s="107"/>
      <c r="HA428" s="107"/>
      <c r="HB428" s="107"/>
      <c r="HC428" s="107"/>
      <c r="HD428" s="107"/>
      <c r="HE428" s="107"/>
      <c r="HF428" s="107"/>
      <c r="HG428" s="107"/>
      <c r="HH428" s="107"/>
      <c r="HI428" s="107"/>
      <c r="HJ428" s="107"/>
      <c r="HK428" s="107"/>
      <c r="HL428" s="107"/>
      <c r="HM428" s="107"/>
      <c r="HN428" s="107"/>
      <c r="HO428" s="107"/>
      <c r="HP428" s="107"/>
      <c r="HQ428" s="107"/>
      <c r="HR428" s="107"/>
      <c r="HS428" s="107"/>
      <c r="HT428" s="107"/>
      <c r="HU428" s="107"/>
      <c r="HV428" s="107"/>
      <c r="HW428" s="107"/>
      <c r="HX428" s="107"/>
      <c r="HY428" s="107"/>
      <c r="HZ428" s="107"/>
      <c r="IA428" s="107"/>
      <c r="IB428" s="107"/>
      <c r="IC428" s="107"/>
      <c r="ID428" s="107"/>
      <c r="IE428" s="107"/>
      <c r="IF428" s="107"/>
      <c r="IG428" s="107"/>
      <c r="IH428" s="107"/>
      <c r="II428" s="107"/>
      <c r="IJ428" s="107"/>
      <c r="IK428" s="107"/>
      <c r="IL428" s="107"/>
      <c r="IM428" s="107"/>
      <c r="IN428" s="107"/>
      <c r="IO428" s="107"/>
      <c r="IP428" s="107"/>
      <c r="IQ428" s="107"/>
      <c r="IR428" s="107"/>
      <c r="IS428" s="107"/>
      <c r="IT428" s="107"/>
      <c r="IU428" s="107"/>
    </row>
    <row r="429" spans="1:255" s="113" customFormat="1" ht="49.5" customHeight="1">
      <c r="A429" s="124">
        <v>2</v>
      </c>
      <c r="B429" s="125" t="s">
        <v>249</v>
      </c>
      <c r="C429" s="123" t="s">
        <v>21</v>
      </c>
      <c r="D429" s="126">
        <v>4</v>
      </c>
      <c r="E429" s="127"/>
      <c r="F429" s="74"/>
      <c r="G429" s="44"/>
      <c r="H429" s="74"/>
      <c r="I429" s="74"/>
      <c r="J429" s="123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7"/>
      <c r="AV429" s="107"/>
      <c r="AW429" s="107"/>
      <c r="AX429" s="107"/>
      <c r="AY429" s="107"/>
      <c r="AZ429" s="107"/>
      <c r="BA429" s="107"/>
      <c r="BB429" s="107"/>
      <c r="BC429" s="107"/>
      <c r="BD429" s="107"/>
      <c r="BE429" s="107"/>
      <c r="BF429" s="107"/>
      <c r="BG429" s="107"/>
      <c r="BH429" s="107"/>
      <c r="BI429" s="107"/>
      <c r="BJ429" s="107"/>
      <c r="BK429" s="107"/>
      <c r="BL429" s="107"/>
      <c r="BM429" s="107"/>
      <c r="BN429" s="107"/>
      <c r="BO429" s="107"/>
      <c r="BP429" s="107"/>
      <c r="BQ429" s="107"/>
      <c r="BR429" s="107"/>
      <c r="BS429" s="107"/>
      <c r="BT429" s="107"/>
      <c r="BU429" s="107"/>
      <c r="BV429" s="107"/>
      <c r="BW429" s="107"/>
      <c r="BX429" s="107"/>
      <c r="BY429" s="107"/>
      <c r="BZ429" s="107"/>
      <c r="CA429" s="107"/>
      <c r="CB429" s="107"/>
      <c r="CC429" s="107"/>
      <c r="CD429" s="107"/>
      <c r="CE429" s="107"/>
      <c r="CF429" s="107"/>
      <c r="CG429" s="107"/>
      <c r="CH429" s="107"/>
      <c r="CI429" s="107"/>
      <c r="CJ429" s="107"/>
      <c r="CK429" s="107"/>
      <c r="CL429" s="107"/>
      <c r="CM429" s="107"/>
      <c r="CN429" s="107"/>
      <c r="CO429" s="107"/>
      <c r="CP429" s="107"/>
      <c r="CQ429" s="107"/>
      <c r="CR429" s="107"/>
      <c r="CS429" s="107"/>
      <c r="CT429" s="107"/>
      <c r="CU429" s="107"/>
      <c r="CV429" s="107"/>
      <c r="CW429" s="107"/>
      <c r="CX429" s="107"/>
      <c r="CY429" s="107"/>
      <c r="CZ429" s="107"/>
      <c r="DA429" s="107"/>
      <c r="DB429" s="107"/>
      <c r="DC429" s="107"/>
      <c r="DD429" s="107"/>
      <c r="DE429" s="107"/>
      <c r="DF429" s="107"/>
      <c r="DG429" s="107"/>
      <c r="DH429" s="107"/>
      <c r="DI429" s="107"/>
      <c r="DJ429" s="107"/>
      <c r="DK429" s="107"/>
      <c r="DL429" s="107"/>
      <c r="DM429" s="107"/>
      <c r="DN429" s="107"/>
      <c r="DO429" s="107"/>
      <c r="DP429" s="107"/>
      <c r="DQ429" s="107"/>
      <c r="DR429" s="107"/>
      <c r="DS429" s="107"/>
      <c r="DT429" s="107"/>
      <c r="DU429" s="107"/>
      <c r="DV429" s="107"/>
      <c r="DW429" s="107"/>
      <c r="DX429" s="107"/>
      <c r="DY429" s="107"/>
      <c r="DZ429" s="107"/>
      <c r="EA429" s="107"/>
      <c r="EB429" s="107"/>
      <c r="EC429" s="107"/>
      <c r="ED429" s="107"/>
      <c r="EE429" s="107"/>
      <c r="EF429" s="107"/>
      <c r="EG429" s="107"/>
      <c r="EH429" s="107"/>
      <c r="EI429" s="107"/>
      <c r="EJ429" s="107"/>
      <c r="EK429" s="107"/>
      <c r="EL429" s="107"/>
      <c r="EM429" s="107"/>
      <c r="EN429" s="107"/>
      <c r="EO429" s="107"/>
      <c r="EP429" s="107"/>
      <c r="EQ429" s="107"/>
      <c r="ER429" s="107"/>
      <c r="ES429" s="107"/>
      <c r="ET429" s="107"/>
      <c r="EU429" s="107"/>
      <c r="EV429" s="107"/>
      <c r="EW429" s="107"/>
      <c r="EX429" s="107"/>
      <c r="EY429" s="107"/>
      <c r="EZ429" s="107"/>
      <c r="FA429" s="107"/>
      <c r="FB429" s="107"/>
      <c r="FC429" s="107"/>
      <c r="FD429" s="107"/>
      <c r="FE429" s="107"/>
      <c r="FF429" s="107"/>
      <c r="FG429" s="107"/>
      <c r="FH429" s="107"/>
      <c r="FI429" s="107"/>
      <c r="FJ429" s="107"/>
      <c r="FK429" s="107"/>
      <c r="FL429" s="107"/>
      <c r="FM429" s="107"/>
      <c r="FN429" s="107"/>
      <c r="FO429" s="107"/>
      <c r="FP429" s="107"/>
      <c r="FQ429" s="107"/>
      <c r="FR429" s="107"/>
      <c r="FS429" s="107"/>
      <c r="FT429" s="107"/>
      <c r="FU429" s="107"/>
      <c r="FV429" s="107"/>
      <c r="FW429" s="107"/>
      <c r="FX429" s="107"/>
      <c r="FY429" s="107"/>
      <c r="FZ429" s="107"/>
      <c r="GA429" s="107"/>
      <c r="GB429" s="107"/>
      <c r="GC429" s="107"/>
      <c r="GD429" s="107"/>
      <c r="GE429" s="107"/>
      <c r="GF429" s="107"/>
      <c r="GG429" s="107"/>
      <c r="GH429" s="107"/>
      <c r="GI429" s="107"/>
      <c r="GJ429" s="107"/>
      <c r="GK429" s="107"/>
      <c r="GL429" s="107"/>
      <c r="GM429" s="107"/>
      <c r="GN429" s="107"/>
      <c r="GO429" s="107"/>
      <c r="GP429" s="107"/>
      <c r="GQ429" s="107"/>
      <c r="GR429" s="107"/>
      <c r="GS429" s="107"/>
      <c r="GT429" s="107"/>
      <c r="GU429" s="107"/>
      <c r="GV429" s="107"/>
      <c r="GW429" s="107"/>
      <c r="GX429" s="107"/>
      <c r="GY429" s="107"/>
      <c r="GZ429" s="107"/>
      <c r="HA429" s="107"/>
      <c r="HB429" s="107"/>
      <c r="HC429" s="107"/>
      <c r="HD429" s="107"/>
      <c r="HE429" s="107"/>
      <c r="HF429" s="107"/>
      <c r="HG429" s="107"/>
      <c r="HH429" s="107"/>
      <c r="HI429" s="107"/>
      <c r="HJ429" s="107"/>
      <c r="HK429" s="107"/>
      <c r="HL429" s="107"/>
      <c r="HM429" s="107"/>
      <c r="HN429" s="107"/>
      <c r="HO429" s="107"/>
      <c r="HP429" s="107"/>
      <c r="HQ429" s="107"/>
      <c r="HR429" s="107"/>
      <c r="HS429" s="107"/>
      <c r="HT429" s="107"/>
      <c r="HU429" s="107"/>
      <c r="HV429" s="107"/>
      <c r="HW429" s="107"/>
      <c r="HX429" s="107"/>
      <c r="HY429" s="107"/>
      <c r="HZ429" s="107"/>
      <c r="IA429" s="107"/>
      <c r="IB429" s="107"/>
      <c r="IC429" s="107"/>
      <c r="ID429" s="107"/>
      <c r="IE429" s="107"/>
      <c r="IF429" s="107"/>
      <c r="IG429" s="107"/>
      <c r="IH429" s="107"/>
      <c r="II429" s="107"/>
      <c r="IJ429" s="107"/>
      <c r="IK429" s="107"/>
      <c r="IL429" s="107"/>
      <c r="IM429" s="107"/>
      <c r="IN429" s="107"/>
      <c r="IO429" s="107"/>
      <c r="IP429" s="107"/>
      <c r="IQ429" s="107"/>
      <c r="IR429" s="107"/>
      <c r="IS429" s="107"/>
      <c r="IT429" s="107"/>
      <c r="IU429" s="107"/>
    </row>
    <row r="430" spans="1:255" s="113" customFormat="1" ht="49.5" customHeight="1">
      <c r="A430" s="124">
        <v>3</v>
      </c>
      <c r="B430" s="125" t="s">
        <v>250</v>
      </c>
      <c r="C430" s="123" t="s">
        <v>21</v>
      </c>
      <c r="D430" s="126">
        <v>5</v>
      </c>
      <c r="E430" s="127"/>
      <c r="F430" s="74"/>
      <c r="G430" s="44"/>
      <c r="H430" s="74"/>
      <c r="I430" s="74"/>
      <c r="J430" s="123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7"/>
      <c r="AV430" s="107"/>
      <c r="AW430" s="107"/>
      <c r="AX430" s="107"/>
      <c r="AY430" s="107"/>
      <c r="AZ430" s="107"/>
      <c r="BA430" s="107"/>
      <c r="BB430" s="107"/>
      <c r="BC430" s="107"/>
      <c r="BD430" s="107"/>
      <c r="BE430" s="107"/>
      <c r="BF430" s="107"/>
      <c r="BG430" s="107"/>
      <c r="BH430" s="107"/>
      <c r="BI430" s="107"/>
      <c r="BJ430" s="107"/>
      <c r="BK430" s="107"/>
      <c r="BL430" s="107"/>
      <c r="BM430" s="107"/>
      <c r="BN430" s="107"/>
      <c r="BO430" s="107"/>
      <c r="BP430" s="107"/>
      <c r="BQ430" s="107"/>
      <c r="BR430" s="107"/>
      <c r="BS430" s="107"/>
      <c r="BT430" s="107"/>
      <c r="BU430" s="107"/>
      <c r="BV430" s="107"/>
      <c r="BW430" s="107"/>
      <c r="BX430" s="107"/>
      <c r="BY430" s="107"/>
      <c r="BZ430" s="107"/>
      <c r="CA430" s="107"/>
      <c r="CB430" s="107"/>
      <c r="CC430" s="107"/>
      <c r="CD430" s="107"/>
      <c r="CE430" s="107"/>
      <c r="CF430" s="107"/>
      <c r="CG430" s="107"/>
      <c r="CH430" s="107"/>
      <c r="CI430" s="107"/>
      <c r="CJ430" s="107"/>
      <c r="CK430" s="107"/>
      <c r="CL430" s="107"/>
      <c r="CM430" s="107"/>
      <c r="CN430" s="107"/>
      <c r="CO430" s="107"/>
      <c r="CP430" s="107"/>
      <c r="CQ430" s="107"/>
      <c r="CR430" s="107"/>
      <c r="CS430" s="107"/>
      <c r="CT430" s="107"/>
      <c r="CU430" s="107"/>
      <c r="CV430" s="107"/>
      <c r="CW430" s="107"/>
      <c r="CX430" s="107"/>
      <c r="CY430" s="107"/>
      <c r="CZ430" s="107"/>
      <c r="DA430" s="107"/>
      <c r="DB430" s="107"/>
      <c r="DC430" s="107"/>
      <c r="DD430" s="107"/>
      <c r="DE430" s="107"/>
      <c r="DF430" s="107"/>
      <c r="DG430" s="107"/>
      <c r="DH430" s="107"/>
      <c r="DI430" s="107"/>
      <c r="DJ430" s="107"/>
      <c r="DK430" s="107"/>
      <c r="DL430" s="107"/>
      <c r="DM430" s="107"/>
      <c r="DN430" s="107"/>
      <c r="DO430" s="107"/>
      <c r="DP430" s="107"/>
      <c r="DQ430" s="107"/>
      <c r="DR430" s="107"/>
      <c r="DS430" s="107"/>
      <c r="DT430" s="107"/>
      <c r="DU430" s="107"/>
      <c r="DV430" s="107"/>
      <c r="DW430" s="107"/>
      <c r="DX430" s="107"/>
      <c r="DY430" s="107"/>
      <c r="DZ430" s="107"/>
      <c r="EA430" s="107"/>
      <c r="EB430" s="107"/>
      <c r="EC430" s="107"/>
      <c r="ED430" s="107"/>
      <c r="EE430" s="107"/>
      <c r="EF430" s="107"/>
      <c r="EG430" s="107"/>
      <c r="EH430" s="107"/>
      <c r="EI430" s="107"/>
      <c r="EJ430" s="107"/>
      <c r="EK430" s="107"/>
      <c r="EL430" s="107"/>
      <c r="EM430" s="107"/>
      <c r="EN430" s="107"/>
      <c r="EO430" s="107"/>
      <c r="EP430" s="107"/>
      <c r="EQ430" s="107"/>
      <c r="ER430" s="107"/>
      <c r="ES430" s="107"/>
      <c r="ET430" s="107"/>
      <c r="EU430" s="107"/>
      <c r="EV430" s="107"/>
      <c r="EW430" s="107"/>
      <c r="EX430" s="107"/>
      <c r="EY430" s="107"/>
      <c r="EZ430" s="107"/>
      <c r="FA430" s="107"/>
      <c r="FB430" s="107"/>
      <c r="FC430" s="107"/>
      <c r="FD430" s="107"/>
      <c r="FE430" s="107"/>
      <c r="FF430" s="107"/>
      <c r="FG430" s="107"/>
      <c r="FH430" s="107"/>
      <c r="FI430" s="107"/>
      <c r="FJ430" s="107"/>
      <c r="FK430" s="107"/>
      <c r="FL430" s="107"/>
      <c r="FM430" s="107"/>
      <c r="FN430" s="107"/>
      <c r="FO430" s="107"/>
      <c r="FP430" s="107"/>
      <c r="FQ430" s="107"/>
      <c r="FR430" s="107"/>
      <c r="FS430" s="107"/>
      <c r="FT430" s="107"/>
      <c r="FU430" s="107"/>
      <c r="FV430" s="107"/>
      <c r="FW430" s="107"/>
      <c r="FX430" s="107"/>
      <c r="FY430" s="107"/>
      <c r="FZ430" s="107"/>
      <c r="GA430" s="107"/>
      <c r="GB430" s="107"/>
      <c r="GC430" s="107"/>
      <c r="GD430" s="107"/>
      <c r="GE430" s="107"/>
      <c r="GF430" s="107"/>
      <c r="GG430" s="107"/>
      <c r="GH430" s="107"/>
      <c r="GI430" s="107"/>
      <c r="GJ430" s="107"/>
      <c r="GK430" s="107"/>
      <c r="GL430" s="107"/>
      <c r="GM430" s="107"/>
      <c r="GN430" s="107"/>
      <c r="GO430" s="107"/>
      <c r="GP430" s="107"/>
      <c r="GQ430" s="107"/>
      <c r="GR430" s="107"/>
      <c r="GS430" s="107"/>
      <c r="GT430" s="107"/>
      <c r="GU430" s="107"/>
      <c r="GV430" s="107"/>
      <c r="GW430" s="107"/>
      <c r="GX430" s="107"/>
      <c r="GY430" s="107"/>
      <c r="GZ430" s="107"/>
      <c r="HA430" s="107"/>
      <c r="HB430" s="107"/>
      <c r="HC430" s="107"/>
      <c r="HD430" s="107"/>
      <c r="HE430" s="107"/>
      <c r="HF430" s="107"/>
      <c r="HG430" s="107"/>
      <c r="HH430" s="107"/>
      <c r="HI430" s="107"/>
      <c r="HJ430" s="107"/>
      <c r="HK430" s="107"/>
      <c r="HL430" s="107"/>
      <c r="HM430" s="107"/>
      <c r="HN430" s="107"/>
      <c r="HO430" s="107"/>
      <c r="HP430" s="107"/>
      <c r="HQ430" s="107"/>
      <c r="HR430" s="107"/>
      <c r="HS430" s="107"/>
      <c r="HT430" s="107"/>
      <c r="HU430" s="107"/>
      <c r="HV430" s="107"/>
      <c r="HW430" s="107"/>
      <c r="HX430" s="107"/>
      <c r="HY430" s="107"/>
      <c r="HZ430" s="107"/>
      <c r="IA430" s="107"/>
      <c r="IB430" s="107"/>
      <c r="IC430" s="107"/>
      <c r="ID430" s="107"/>
      <c r="IE430" s="107"/>
      <c r="IF430" s="107"/>
      <c r="IG430" s="107"/>
      <c r="IH430" s="107"/>
      <c r="II430" s="107"/>
      <c r="IJ430" s="107"/>
      <c r="IK430" s="107"/>
      <c r="IL430" s="107"/>
      <c r="IM430" s="107"/>
      <c r="IN430" s="107"/>
      <c r="IO430" s="107"/>
      <c r="IP430" s="107"/>
      <c r="IQ430" s="107"/>
      <c r="IR430" s="107"/>
      <c r="IS430" s="107"/>
      <c r="IT430" s="107"/>
      <c r="IU430" s="107"/>
    </row>
    <row r="431" spans="1:255" s="113" customFormat="1" ht="49.5" customHeight="1">
      <c r="A431" s="124">
        <v>4</v>
      </c>
      <c r="B431" s="125" t="s">
        <v>251</v>
      </c>
      <c r="C431" s="123" t="s">
        <v>21</v>
      </c>
      <c r="D431" s="126">
        <v>6</v>
      </c>
      <c r="E431" s="127"/>
      <c r="F431" s="74"/>
      <c r="G431" s="44"/>
      <c r="H431" s="74"/>
      <c r="I431" s="74"/>
      <c r="J431" s="123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7"/>
      <c r="AV431" s="107"/>
      <c r="AW431" s="107"/>
      <c r="AX431" s="107"/>
      <c r="AY431" s="107"/>
      <c r="AZ431" s="107"/>
      <c r="BA431" s="107"/>
      <c r="BB431" s="107"/>
      <c r="BC431" s="107"/>
      <c r="BD431" s="107"/>
      <c r="BE431" s="107"/>
      <c r="BF431" s="107"/>
      <c r="BG431" s="107"/>
      <c r="BH431" s="107"/>
      <c r="BI431" s="107"/>
      <c r="BJ431" s="107"/>
      <c r="BK431" s="107"/>
      <c r="BL431" s="107"/>
      <c r="BM431" s="107"/>
      <c r="BN431" s="107"/>
      <c r="BO431" s="107"/>
      <c r="BP431" s="107"/>
      <c r="BQ431" s="107"/>
      <c r="BR431" s="107"/>
      <c r="BS431" s="107"/>
      <c r="BT431" s="107"/>
      <c r="BU431" s="107"/>
      <c r="BV431" s="107"/>
      <c r="BW431" s="107"/>
      <c r="BX431" s="107"/>
      <c r="BY431" s="107"/>
      <c r="BZ431" s="107"/>
      <c r="CA431" s="107"/>
      <c r="CB431" s="107"/>
      <c r="CC431" s="107"/>
      <c r="CD431" s="107"/>
      <c r="CE431" s="107"/>
      <c r="CF431" s="107"/>
      <c r="CG431" s="107"/>
      <c r="CH431" s="107"/>
      <c r="CI431" s="107"/>
      <c r="CJ431" s="107"/>
      <c r="CK431" s="107"/>
      <c r="CL431" s="107"/>
      <c r="CM431" s="107"/>
      <c r="CN431" s="107"/>
      <c r="CO431" s="107"/>
      <c r="CP431" s="107"/>
      <c r="CQ431" s="107"/>
      <c r="CR431" s="107"/>
      <c r="CS431" s="107"/>
      <c r="CT431" s="107"/>
      <c r="CU431" s="107"/>
      <c r="CV431" s="107"/>
      <c r="CW431" s="107"/>
      <c r="CX431" s="107"/>
      <c r="CY431" s="107"/>
      <c r="CZ431" s="107"/>
      <c r="DA431" s="107"/>
      <c r="DB431" s="107"/>
      <c r="DC431" s="107"/>
      <c r="DD431" s="107"/>
      <c r="DE431" s="107"/>
      <c r="DF431" s="107"/>
      <c r="DG431" s="107"/>
      <c r="DH431" s="107"/>
      <c r="DI431" s="107"/>
      <c r="DJ431" s="107"/>
      <c r="DK431" s="107"/>
      <c r="DL431" s="107"/>
      <c r="DM431" s="107"/>
      <c r="DN431" s="107"/>
      <c r="DO431" s="107"/>
      <c r="DP431" s="107"/>
      <c r="DQ431" s="107"/>
      <c r="DR431" s="107"/>
      <c r="DS431" s="107"/>
      <c r="DT431" s="107"/>
      <c r="DU431" s="107"/>
      <c r="DV431" s="107"/>
      <c r="DW431" s="107"/>
      <c r="DX431" s="107"/>
      <c r="DY431" s="107"/>
      <c r="DZ431" s="107"/>
      <c r="EA431" s="107"/>
      <c r="EB431" s="107"/>
      <c r="EC431" s="107"/>
      <c r="ED431" s="107"/>
      <c r="EE431" s="107"/>
      <c r="EF431" s="107"/>
      <c r="EG431" s="107"/>
      <c r="EH431" s="107"/>
      <c r="EI431" s="107"/>
      <c r="EJ431" s="107"/>
      <c r="EK431" s="107"/>
      <c r="EL431" s="107"/>
      <c r="EM431" s="107"/>
      <c r="EN431" s="107"/>
      <c r="EO431" s="107"/>
      <c r="EP431" s="107"/>
      <c r="EQ431" s="107"/>
      <c r="ER431" s="107"/>
      <c r="ES431" s="107"/>
      <c r="ET431" s="107"/>
      <c r="EU431" s="107"/>
      <c r="EV431" s="107"/>
      <c r="EW431" s="107"/>
      <c r="EX431" s="107"/>
      <c r="EY431" s="107"/>
      <c r="EZ431" s="107"/>
      <c r="FA431" s="107"/>
      <c r="FB431" s="107"/>
      <c r="FC431" s="107"/>
      <c r="FD431" s="107"/>
      <c r="FE431" s="107"/>
      <c r="FF431" s="107"/>
      <c r="FG431" s="107"/>
      <c r="FH431" s="107"/>
      <c r="FI431" s="107"/>
      <c r="FJ431" s="107"/>
      <c r="FK431" s="107"/>
      <c r="FL431" s="107"/>
      <c r="FM431" s="107"/>
      <c r="FN431" s="107"/>
      <c r="FO431" s="107"/>
      <c r="FP431" s="107"/>
      <c r="FQ431" s="107"/>
      <c r="FR431" s="107"/>
      <c r="FS431" s="107"/>
      <c r="FT431" s="107"/>
      <c r="FU431" s="107"/>
      <c r="FV431" s="107"/>
      <c r="FW431" s="107"/>
      <c r="FX431" s="107"/>
      <c r="FY431" s="107"/>
      <c r="FZ431" s="107"/>
      <c r="GA431" s="107"/>
      <c r="GB431" s="107"/>
      <c r="GC431" s="107"/>
      <c r="GD431" s="107"/>
      <c r="GE431" s="107"/>
      <c r="GF431" s="107"/>
      <c r="GG431" s="107"/>
      <c r="GH431" s="107"/>
      <c r="GI431" s="107"/>
      <c r="GJ431" s="107"/>
      <c r="GK431" s="107"/>
      <c r="GL431" s="107"/>
      <c r="GM431" s="107"/>
      <c r="GN431" s="107"/>
      <c r="GO431" s="107"/>
      <c r="GP431" s="107"/>
      <c r="GQ431" s="107"/>
      <c r="GR431" s="107"/>
      <c r="GS431" s="107"/>
      <c r="GT431" s="107"/>
      <c r="GU431" s="107"/>
      <c r="GV431" s="107"/>
      <c r="GW431" s="107"/>
      <c r="GX431" s="107"/>
      <c r="GY431" s="107"/>
      <c r="GZ431" s="107"/>
      <c r="HA431" s="107"/>
      <c r="HB431" s="107"/>
      <c r="HC431" s="107"/>
      <c r="HD431" s="107"/>
      <c r="HE431" s="107"/>
      <c r="HF431" s="107"/>
      <c r="HG431" s="107"/>
      <c r="HH431" s="107"/>
      <c r="HI431" s="107"/>
      <c r="HJ431" s="107"/>
      <c r="HK431" s="107"/>
      <c r="HL431" s="107"/>
      <c r="HM431" s="107"/>
      <c r="HN431" s="107"/>
      <c r="HO431" s="107"/>
      <c r="HP431" s="107"/>
      <c r="HQ431" s="107"/>
      <c r="HR431" s="107"/>
      <c r="HS431" s="107"/>
      <c r="HT431" s="107"/>
      <c r="HU431" s="107"/>
      <c r="HV431" s="107"/>
      <c r="HW431" s="107"/>
      <c r="HX431" s="107"/>
      <c r="HY431" s="107"/>
      <c r="HZ431" s="107"/>
      <c r="IA431" s="107"/>
      <c r="IB431" s="107"/>
      <c r="IC431" s="107"/>
      <c r="ID431" s="107"/>
      <c r="IE431" s="107"/>
      <c r="IF431" s="107"/>
      <c r="IG431" s="107"/>
      <c r="IH431" s="107"/>
      <c r="II431" s="107"/>
      <c r="IJ431" s="107"/>
      <c r="IK431" s="107"/>
      <c r="IL431" s="107"/>
      <c r="IM431" s="107"/>
      <c r="IN431" s="107"/>
      <c r="IO431" s="107"/>
      <c r="IP431" s="107"/>
      <c r="IQ431" s="107"/>
      <c r="IR431" s="107"/>
      <c r="IS431" s="107"/>
      <c r="IT431" s="107"/>
      <c r="IU431" s="107"/>
    </row>
    <row r="432" spans="1:255" s="113" customFormat="1" ht="66" customHeight="1">
      <c r="A432" s="124">
        <v>5</v>
      </c>
      <c r="B432" s="125" t="s">
        <v>252</v>
      </c>
      <c r="C432" s="123" t="s">
        <v>21</v>
      </c>
      <c r="D432" s="126">
        <v>600</v>
      </c>
      <c r="E432" s="127"/>
      <c r="F432" s="74"/>
      <c r="G432" s="44"/>
      <c r="H432" s="74"/>
      <c r="I432" s="74"/>
      <c r="J432" s="123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7"/>
      <c r="AV432" s="107"/>
      <c r="AW432" s="107"/>
      <c r="AX432" s="107"/>
      <c r="AY432" s="107"/>
      <c r="AZ432" s="107"/>
      <c r="BA432" s="107"/>
      <c r="BB432" s="107"/>
      <c r="BC432" s="107"/>
      <c r="BD432" s="107"/>
      <c r="BE432" s="107"/>
      <c r="BF432" s="107"/>
      <c r="BG432" s="107"/>
      <c r="BH432" s="107"/>
      <c r="BI432" s="107"/>
      <c r="BJ432" s="107"/>
      <c r="BK432" s="107"/>
      <c r="BL432" s="107"/>
      <c r="BM432" s="107"/>
      <c r="BN432" s="107"/>
      <c r="BO432" s="107"/>
      <c r="BP432" s="107"/>
      <c r="BQ432" s="107"/>
      <c r="BR432" s="107"/>
      <c r="BS432" s="107"/>
      <c r="BT432" s="107"/>
      <c r="BU432" s="107"/>
      <c r="BV432" s="107"/>
      <c r="BW432" s="107"/>
      <c r="BX432" s="107"/>
      <c r="BY432" s="107"/>
      <c r="BZ432" s="107"/>
      <c r="CA432" s="107"/>
      <c r="CB432" s="107"/>
      <c r="CC432" s="107"/>
      <c r="CD432" s="107"/>
      <c r="CE432" s="107"/>
      <c r="CF432" s="107"/>
      <c r="CG432" s="107"/>
      <c r="CH432" s="107"/>
      <c r="CI432" s="107"/>
      <c r="CJ432" s="107"/>
      <c r="CK432" s="107"/>
      <c r="CL432" s="107"/>
      <c r="CM432" s="107"/>
      <c r="CN432" s="107"/>
      <c r="CO432" s="107"/>
      <c r="CP432" s="107"/>
      <c r="CQ432" s="107"/>
      <c r="CR432" s="107"/>
      <c r="CS432" s="107"/>
      <c r="CT432" s="107"/>
      <c r="CU432" s="107"/>
      <c r="CV432" s="107"/>
      <c r="CW432" s="107"/>
      <c r="CX432" s="107"/>
      <c r="CY432" s="107"/>
      <c r="CZ432" s="107"/>
      <c r="DA432" s="107"/>
      <c r="DB432" s="107"/>
      <c r="DC432" s="107"/>
      <c r="DD432" s="107"/>
      <c r="DE432" s="107"/>
      <c r="DF432" s="107"/>
      <c r="DG432" s="107"/>
      <c r="DH432" s="107"/>
      <c r="DI432" s="107"/>
      <c r="DJ432" s="107"/>
      <c r="DK432" s="107"/>
      <c r="DL432" s="107"/>
      <c r="DM432" s="107"/>
      <c r="DN432" s="107"/>
      <c r="DO432" s="107"/>
      <c r="DP432" s="107"/>
      <c r="DQ432" s="107"/>
      <c r="DR432" s="107"/>
      <c r="DS432" s="107"/>
      <c r="DT432" s="107"/>
      <c r="DU432" s="107"/>
      <c r="DV432" s="107"/>
      <c r="DW432" s="107"/>
      <c r="DX432" s="107"/>
      <c r="DY432" s="107"/>
      <c r="DZ432" s="107"/>
      <c r="EA432" s="107"/>
      <c r="EB432" s="107"/>
      <c r="EC432" s="107"/>
      <c r="ED432" s="107"/>
      <c r="EE432" s="107"/>
      <c r="EF432" s="107"/>
      <c r="EG432" s="107"/>
      <c r="EH432" s="107"/>
      <c r="EI432" s="107"/>
      <c r="EJ432" s="107"/>
      <c r="EK432" s="107"/>
      <c r="EL432" s="107"/>
      <c r="EM432" s="107"/>
      <c r="EN432" s="107"/>
      <c r="EO432" s="107"/>
      <c r="EP432" s="107"/>
      <c r="EQ432" s="107"/>
      <c r="ER432" s="107"/>
      <c r="ES432" s="107"/>
      <c r="ET432" s="107"/>
      <c r="EU432" s="107"/>
      <c r="EV432" s="107"/>
      <c r="EW432" s="107"/>
      <c r="EX432" s="107"/>
      <c r="EY432" s="107"/>
      <c r="EZ432" s="107"/>
      <c r="FA432" s="107"/>
      <c r="FB432" s="107"/>
      <c r="FC432" s="107"/>
      <c r="FD432" s="107"/>
      <c r="FE432" s="107"/>
      <c r="FF432" s="107"/>
      <c r="FG432" s="107"/>
      <c r="FH432" s="107"/>
      <c r="FI432" s="107"/>
      <c r="FJ432" s="107"/>
      <c r="FK432" s="107"/>
      <c r="FL432" s="107"/>
      <c r="FM432" s="107"/>
      <c r="FN432" s="107"/>
      <c r="FO432" s="107"/>
      <c r="FP432" s="107"/>
      <c r="FQ432" s="107"/>
      <c r="FR432" s="107"/>
      <c r="FS432" s="107"/>
      <c r="FT432" s="107"/>
      <c r="FU432" s="107"/>
      <c r="FV432" s="107"/>
      <c r="FW432" s="107"/>
      <c r="FX432" s="107"/>
      <c r="FY432" s="107"/>
      <c r="FZ432" s="107"/>
      <c r="GA432" s="107"/>
      <c r="GB432" s="107"/>
      <c r="GC432" s="107"/>
      <c r="GD432" s="107"/>
      <c r="GE432" s="107"/>
      <c r="GF432" s="107"/>
      <c r="GG432" s="107"/>
      <c r="GH432" s="107"/>
      <c r="GI432" s="107"/>
      <c r="GJ432" s="107"/>
      <c r="GK432" s="107"/>
      <c r="GL432" s="107"/>
      <c r="GM432" s="107"/>
      <c r="GN432" s="107"/>
      <c r="GO432" s="107"/>
      <c r="GP432" s="107"/>
      <c r="GQ432" s="107"/>
      <c r="GR432" s="107"/>
      <c r="GS432" s="107"/>
      <c r="GT432" s="107"/>
      <c r="GU432" s="107"/>
      <c r="GV432" s="107"/>
      <c r="GW432" s="107"/>
      <c r="GX432" s="107"/>
      <c r="GY432" s="107"/>
      <c r="GZ432" s="107"/>
      <c r="HA432" s="107"/>
      <c r="HB432" s="107"/>
      <c r="HC432" s="107"/>
      <c r="HD432" s="107"/>
      <c r="HE432" s="107"/>
      <c r="HF432" s="107"/>
      <c r="HG432" s="107"/>
      <c r="HH432" s="107"/>
      <c r="HI432" s="107"/>
      <c r="HJ432" s="107"/>
      <c r="HK432" s="107"/>
      <c r="HL432" s="107"/>
      <c r="HM432" s="107"/>
      <c r="HN432" s="107"/>
      <c r="HO432" s="107"/>
      <c r="HP432" s="107"/>
      <c r="HQ432" s="107"/>
      <c r="HR432" s="107"/>
      <c r="HS432" s="107"/>
      <c r="HT432" s="107"/>
      <c r="HU432" s="107"/>
      <c r="HV432" s="107"/>
      <c r="HW432" s="107"/>
      <c r="HX432" s="107"/>
      <c r="HY432" s="107"/>
      <c r="HZ432" s="107"/>
      <c r="IA432" s="107"/>
      <c r="IB432" s="107"/>
      <c r="IC432" s="107"/>
      <c r="ID432" s="107"/>
      <c r="IE432" s="107"/>
      <c r="IF432" s="107"/>
      <c r="IG432" s="107"/>
      <c r="IH432" s="107"/>
      <c r="II432" s="107"/>
      <c r="IJ432" s="107"/>
      <c r="IK432" s="107"/>
      <c r="IL432" s="107"/>
      <c r="IM432" s="107"/>
      <c r="IN432" s="107"/>
      <c r="IO432" s="107"/>
      <c r="IP432" s="107"/>
      <c r="IQ432" s="107"/>
      <c r="IR432" s="107"/>
      <c r="IS432" s="107"/>
      <c r="IT432" s="107"/>
      <c r="IU432" s="107"/>
    </row>
    <row r="433" spans="1:255" s="113" customFormat="1" ht="34.5" customHeight="1">
      <c r="A433" s="124">
        <v>6</v>
      </c>
      <c r="B433" s="125" t="s">
        <v>253</v>
      </c>
      <c r="C433" s="123" t="s">
        <v>21</v>
      </c>
      <c r="D433" s="126">
        <v>500</v>
      </c>
      <c r="E433" s="127"/>
      <c r="F433" s="74"/>
      <c r="G433" s="44"/>
      <c r="H433" s="74"/>
      <c r="I433" s="74"/>
      <c r="J433" s="123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7"/>
      <c r="AV433" s="107"/>
      <c r="AW433" s="107"/>
      <c r="AX433" s="107"/>
      <c r="AY433" s="107"/>
      <c r="AZ433" s="107"/>
      <c r="BA433" s="107"/>
      <c r="BB433" s="107"/>
      <c r="BC433" s="107"/>
      <c r="BD433" s="107"/>
      <c r="BE433" s="107"/>
      <c r="BF433" s="107"/>
      <c r="BG433" s="107"/>
      <c r="BH433" s="107"/>
      <c r="BI433" s="107"/>
      <c r="BJ433" s="107"/>
      <c r="BK433" s="107"/>
      <c r="BL433" s="107"/>
      <c r="BM433" s="107"/>
      <c r="BN433" s="107"/>
      <c r="BO433" s="107"/>
      <c r="BP433" s="107"/>
      <c r="BQ433" s="107"/>
      <c r="BR433" s="107"/>
      <c r="BS433" s="107"/>
      <c r="BT433" s="107"/>
      <c r="BU433" s="107"/>
      <c r="BV433" s="107"/>
      <c r="BW433" s="107"/>
      <c r="BX433" s="107"/>
      <c r="BY433" s="107"/>
      <c r="BZ433" s="107"/>
      <c r="CA433" s="107"/>
      <c r="CB433" s="107"/>
      <c r="CC433" s="107"/>
      <c r="CD433" s="107"/>
      <c r="CE433" s="107"/>
      <c r="CF433" s="107"/>
      <c r="CG433" s="107"/>
      <c r="CH433" s="107"/>
      <c r="CI433" s="107"/>
      <c r="CJ433" s="107"/>
      <c r="CK433" s="107"/>
      <c r="CL433" s="107"/>
      <c r="CM433" s="107"/>
      <c r="CN433" s="107"/>
      <c r="CO433" s="107"/>
      <c r="CP433" s="107"/>
      <c r="CQ433" s="107"/>
      <c r="CR433" s="107"/>
      <c r="CS433" s="107"/>
      <c r="CT433" s="107"/>
      <c r="CU433" s="107"/>
      <c r="CV433" s="107"/>
      <c r="CW433" s="107"/>
      <c r="CX433" s="107"/>
      <c r="CY433" s="107"/>
      <c r="CZ433" s="107"/>
      <c r="DA433" s="107"/>
      <c r="DB433" s="107"/>
      <c r="DC433" s="107"/>
      <c r="DD433" s="107"/>
      <c r="DE433" s="107"/>
      <c r="DF433" s="107"/>
      <c r="DG433" s="107"/>
      <c r="DH433" s="107"/>
      <c r="DI433" s="107"/>
      <c r="DJ433" s="107"/>
      <c r="DK433" s="107"/>
      <c r="DL433" s="107"/>
      <c r="DM433" s="107"/>
      <c r="DN433" s="107"/>
      <c r="DO433" s="107"/>
      <c r="DP433" s="107"/>
      <c r="DQ433" s="107"/>
      <c r="DR433" s="107"/>
      <c r="DS433" s="107"/>
      <c r="DT433" s="107"/>
      <c r="DU433" s="107"/>
      <c r="DV433" s="107"/>
      <c r="DW433" s="107"/>
      <c r="DX433" s="107"/>
      <c r="DY433" s="107"/>
      <c r="DZ433" s="107"/>
      <c r="EA433" s="107"/>
      <c r="EB433" s="107"/>
      <c r="EC433" s="107"/>
      <c r="ED433" s="107"/>
      <c r="EE433" s="107"/>
      <c r="EF433" s="107"/>
      <c r="EG433" s="107"/>
      <c r="EH433" s="107"/>
      <c r="EI433" s="107"/>
      <c r="EJ433" s="107"/>
      <c r="EK433" s="107"/>
      <c r="EL433" s="107"/>
      <c r="EM433" s="107"/>
      <c r="EN433" s="107"/>
      <c r="EO433" s="107"/>
      <c r="EP433" s="107"/>
      <c r="EQ433" s="107"/>
      <c r="ER433" s="107"/>
      <c r="ES433" s="107"/>
      <c r="ET433" s="107"/>
      <c r="EU433" s="107"/>
      <c r="EV433" s="107"/>
      <c r="EW433" s="107"/>
      <c r="EX433" s="107"/>
      <c r="EY433" s="107"/>
      <c r="EZ433" s="107"/>
      <c r="FA433" s="107"/>
      <c r="FB433" s="107"/>
      <c r="FC433" s="107"/>
      <c r="FD433" s="107"/>
      <c r="FE433" s="107"/>
      <c r="FF433" s="107"/>
      <c r="FG433" s="107"/>
      <c r="FH433" s="107"/>
      <c r="FI433" s="107"/>
      <c r="FJ433" s="107"/>
      <c r="FK433" s="107"/>
      <c r="FL433" s="107"/>
      <c r="FM433" s="107"/>
      <c r="FN433" s="107"/>
      <c r="FO433" s="107"/>
      <c r="FP433" s="107"/>
      <c r="FQ433" s="107"/>
      <c r="FR433" s="107"/>
      <c r="FS433" s="107"/>
      <c r="FT433" s="107"/>
      <c r="FU433" s="107"/>
      <c r="FV433" s="107"/>
      <c r="FW433" s="107"/>
      <c r="FX433" s="107"/>
      <c r="FY433" s="107"/>
      <c r="FZ433" s="107"/>
      <c r="GA433" s="107"/>
      <c r="GB433" s="107"/>
      <c r="GC433" s="107"/>
      <c r="GD433" s="107"/>
      <c r="GE433" s="107"/>
      <c r="GF433" s="107"/>
      <c r="GG433" s="107"/>
      <c r="GH433" s="107"/>
      <c r="GI433" s="107"/>
      <c r="GJ433" s="107"/>
      <c r="GK433" s="107"/>
      <c r="GL433" s="107"/>
      <c r="GM433" s="107"/>
      <c r="GN433" s="107"/>
      <c r="GO433" s="107"/>
      <c r="GP433" s="107"/>
      <c r="GQ433" s="107"/>
      <c r="GR433" s="107"/>
      <c r="GS433" s="107"/>
      <c r="GT433" s="107"/>
      <c r="GU433" s="107"/>
      <c r="GV433" s="107"/>
      <c r="GW433" s="107"/>
      <c r="GX433" s="107"/>
      <c r="GY433" s="107"/>
      <c r="GZ433" s="107"/>
      <c r="HA433" s="107"/>
      <c r="HB433" s="107"/>
      <c r="HC433" s="107"/>
      <c r="HD433" s="107"/>
      <c r="HE433" s="107"/>
      <c r="HF433" s="107"/>
      <c r="HG433" s="107"/>
      <c r="HH433" s="107"/>
      <c r="HI433" s="107"/>
      <c r="HJ433" s="107"/>
      <c r="HK433" s="107"/>
      <c r="HL433" s="107"/>
      <c r="HM433" s="107"/>
      <c r="HN433" s="107"/>
      <c r="HO433" s="107"/>
      <c r="HP433" s="107"/>
      <c r="HQ433" s="107"/>
      <c r="HR433" s="107"/>
      <c r="HS433" s="107"/>
      <c r="HT433" s="107"/>
      <c r="HU433" s="107"/>
      <c r="HV433" s="107"/>
      <c r="HW433" s="107"/>
      <c r="HX433" s="107"/>
      <c r="HY433" s="107"/>
      <c r="HZ433" s="107"/>
      <c r="IA433" s="107"/>
      <c r="IB433" s="107"/>
      <c r="IC433" s="107"/>
      <c r="ID433" s="107"/>
      <c r="IE433" s="107"/>
      <c r="IF433" s="107"/>
      <c r="IG433" s="107"/>
      <c r="IH433" s="107"/>
      <c r="II433" s="107"/>
      <c r="IJ433" s="107"/>
      <c r="IK433" s="107"/>
      <c r="IL433" s="107"/>
      <c r="IM433" s="107"/>
      <c r="IN433" s="107"/>
      <c r="IO433" s="107"/>
      <c r="IP433" s="107"/>
      <c r="IQ433" s="107"/>
      <c r="IR433" s="107"/>
      <c r="IS433" s="107"/>
      <c r="IT433" s="107"/>
      <c r="IU433" s="107"/>
    </row>
    <row r="434" spans="1:255" s="113" customFormat="1" ht="34.5" customHeight="1">
      <c r="A434" s="124">
        <v>7</v>
      </c>
      <c r="B434" s="125" t="s">
        <v>254</v>
      </c>
      <c r="C434" s="123" t="s">
        <v>21</v>
      </c>
      <c r="D434" s="126">
        <v>850</v>
      </c>
      <c r="E434" s="127"/>
      <c r="F434" s="74"/>
      <c r="G434" s="44"/>
      <c r="H434" s="74"/>
      <c r="I434" s="74"/>
      <c r="J434" s="123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7"/>
      <c r="AV434" s="107"/>
      <c r="AW434" s="107"/>
      <c r="AX434" s="107"/>
      <c r="AY434" s="107"/>
      <c r="AZ434" s="107"/>
      <c r="BA434" s="107"/>
      <c r="BB434" s="107"/>
      <c r="BC434" s="107"/>
      <c r="BD434" s="107"/>
      <c r="BE434" s="107"/>
      <c r="BF434" s="107"/>
      <c r="BG434" s="107"/>
      <c r="BH434" s="107"/>
      <c r="BI434" s="107"/>
      <c r="BJ434" s="107"/>
      <c r="BK434" s="107"/>
      <c r="BL434" s="107"/>
      <c r="BM434" s="107"/>
      <c r="BN434" s="107"/>
      <c r="BO434" s="107"/>
      <c r="BP434" s="107"/>
      <c r="BQ434" s="107"/>
      <c r="BR434" s="107"/>
      <c r="BS434" s="107"/>
      <c r="BT434" s="107"/>
      <c r="BU434" s="107"/>
      <c r="BV434" s="107"/>
      <c r="BW434" s="107"/>
      <c r="BX434" s="107"/>
      <c r="BY434" s="107"/>
      <c r="BZ434" s="107"/>
      <c r="CA434" s="107"/>
      <c r="CB434" s="107"/>
      <c r="CC434" s="107"/>
      <c r="CD434" s="107"/>
      <c r="CE434" s="107"/>
      <c r="CF434" s="107"/>
      <c r="CG434" s="107"/>
      <c r="CH434" s="107"/>
      <c r="CI434" s="107"/>
      <c r="CJ434" s="107"/>
      <c r="CK434" s="107"/>
      <c r="CL434" s="107"/>
      <c r="CM434" s="107"/>
      <c r="CN434" s="107"/>
      <c r="CO434" s="107"/>
      <c r="CP434" s="107"/>
      <c r="CQ434" s="107"/>
      <c r="CR434" s="107"/>
      <c r="CS434" s="107"/>
      <c r="CT434" s="107"/>
      <c r="CU434" s="107"/>
      <c r="CV434" s="107"/>
      <c r="CW434" s="107"/>
      <c r="CX434" s="107"/>
      <c r="CY434" s="107"/>
      <c r="CZ434" s="107"/>
      <c r="DA434" s="107"/>
      <c r="DB434" s="107"/>
      <c r="DC434" s="107"/>
      <c r="DD434" s="107"/>
      <c r="DE434" s="107"/>
      <c r="DF434" s="107"/>
      <c r="DG434" s="107"/>
      <c r="DH434" s="107"/>
      <c r="DI434" s="107"/>
      <c r="DJ434" s="107"/>
      <c r="DK434" s="107"/>
      <c r="DL434" s="107"/>
      <c r="DM434" s="107"/>
      <c r="DN434" s="107"/>
      <c r="DO434" s="107"/>
      <c r="DP434" s="107"/>
      <c r="DQ434" s="107"/>
      <c r="DR434" s="107"/>
      <c r="DS434" s="107"/>
      <c r="DT434" s="107"/>
      <c r="DU434" s="107"/>
      <c r="DV434" s="107"/>
      <c r="DW434" s="107"/>
      <c r="DX434" s="107"/>
      <c r="DY434" s="107"/>
      <c r="DZ434" s="107"/>
      <c r="EA434" s="107"/>
      <c r="EB434" s="107"/>
      <c r="EC434" s="107"/>
      <c r="ED434" s="107"/>
      <c r="EE434" s="107"/>
      <c r="EF434" s="107"/>
      <c r="EG434" s="107"/>
      <c r="EH434" s="107"/>
      <c r="EI434" s="107"/>
      <c r="EJ434" s="107"/>
      <c r="EK434" s="107"/>
      <c r="EL434" s="107"/>
      <c r="EM434" s="107"/>
      <c r="EN434" s="107"/>
      <c r="EO434" s="107"/>
      <c r="EP434" s="107"/>
      <c r="EQ434" s="107"/>
      <c r="ER434" s="107"/>
      <c r="ES434" s="107"/>
      <c r="ET434" s="107"/>
      <c r="EU434" s="107"/>
      <c r="EV434" s="107"/>
      <c r="EW434" s="107"/>
      <c r="EX434" s="107"/>
      <c r="EY434" s="107"/>
      <c r="EZ434" s="107"/>
      <c r="FA434" s="107"/>
      <c r="FB434" s="107"/>
      <c r="FC434" s="107"/>
      <c r="FD434" s="107"/>
      <c r="FE434" s="107"/>
      <c r="FF434" s="107"/>
      <c r="FG434" s="107"/>
      <c r="FH434" s="107"/>
      <c r="FI434" s="107"/>
      <c r="FJ434" s="107"/>
      <c r="FK434" s="107"/>
      <c r="FL434" s="107"/>
      <c r="FM434" s="107"/>
      <c r="FN434" s="107"/>
      <c r="FO434" s="107"/>
      <c r="FP434" s="107"/>
      <c r="FQ434" s="107"/>
      <c r="FR434" s="107"/>
      <c r="FS434" s="107"/>
      <c r="FT434" s="107"/>
      <c r="FU434" s="107"/>
      <c r="FV434" s="107"/>
      <c r="FW434" s="107"/>
      <c r="FX434" s="107"/>
      <c r="FY434" s="107"/>
      <c r="FZ434" s="107"/>
      <c r="GA434" s="107"/>
      <c r="GB434" s="107"/>
      <c r="GC434" s="107"/>
      <c r="GD434" s="107"/>
      <c r="GE434" s="107"/>
      <c r="GF434" s="107"/>
      <c r="GG434" s="107"/>
      <c r="GH434" s="107"/>
      <c r="GI434" s="107"/>
      <c r="GJ434" s="107"/>
      <c r="GK434" s="107"/>
      <c r="GL434" s="107"/>
      <c r="GM434" s="107"/>
      <c r="GN434" s="107"/>
      <c r="GO434" s="107"/>
      <c r="GP434" s="107"/>
      <c r="GQ434" s="107"/>
      <c r="GR434" s="107"/>
      <c r="GS434" s="107"/>
      <c r="GT434" s="107"/>
      <c r="GU434" s="107"/>
      <c r="GV434" s="107"/>
      <c r="GW434" s="107"/>
      <c r="GX434" s="107"/>
      <c r="GY434" s="107"/>
      <c r="GZ434" s="107"/>
      <c r="HA434" s="107"/>
      <c r="HB434" s="107"/>
      <c r="HC434" s="107"/>
      <c r="HD434" s="107"/>
      <c r="HE434" s="107"/>
      <c r="HF434" s="107"/>
      <c r="HG434" s="107"/>
      <c r="HH434" s="107"/>
      <c r="HI434" s="107"/>
      <c r="HJ434" s="107"/>
      <c r="HK434" s="107"/>
      <c r="HL434" s="107"/>
      <c r="HM434" s="107"/>
      <c r="HN434" s="107"/>
      <c r="HO434" s="107"/>
      <c r="HP434" s="107"/>
      <c r="HQ434" s="107"/>
      <c r="HR434" s="107"/>
      <c r="HS434" s="107"/>
      <c r="HT434" s="107"/>
      <c r="HU434" s="107"/>
      <c r="HV434" s="107"/>
      <c r="HW434" s="107"/>
      <c r="HX434" s="107"/>
      <c r="HY434" s="107"/>
      <c r="HZ434" s="107"/>
      <c r="IA434" s="107"/>
      <c r="IB434" s="107"/>
      <c r="IC434" s="107"/>
      <c r="ID434" s="107"/>
      <c r="IE434" s="107"/>
      <c r="IF434" s="107"/>
      <c r="IG434" s="107"/>
      <c r="IH434" s="107"/>
      <c r="II434" s="107"/>
      <c r="IJ434" s="107"/>
      <c r="IK434" s="107"/>
      <c r="IL434" s="107"/>
      <c r="IM434" s="107"/>
      <c r="IN434" s="107"/>
      <c r="IO434" s="107"/>
      <c r="IP434" s="107"/>
      <c r="IQ434" s="107"/>
      <c r="IR434" s="107"/>
      <c r="IS434" s="107"/>
      <c r="IT434" s="107"/>
      <c r="IU434" s="107"/>
    </row>
    <row r="435" spans="1:255" s="113" customFormat="1" ht="114" customHeight="1">
      <c r="A435" s="124">
        <v>8</v>
      </c>
      <c r="B435" s="125" t="s">
        <v>255</v>
      </c>
      <c r="C435" s="123" t="s">
        <v>21</v>
      </c>
      <c r="D435" s="126">
        <v>3</v>
      </c>
      <c r="E435" s="127"/>
      <c r="F435" s="74"/>
      <c r="G435" s="44"/>
      <c r="H435" s="74"/>
      <c r="I435" s="74"/>
      <c r="J435" s="123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7"/>
      <c r="AV435" s="107"/>
      <c r="AW435" s="107"/>
      <c r="AX435" s="107"/>
      <c r="AY435" s="107"/>
      <c r="AZ435" s="107"/>
      <c r="BA435" s="107"/>
      <c r="BB435" s="107"/>
      <c r="BC435" s="107"/>
      <c r="BD435" s="107"/>
      <c r="BE435" s="107"/>
      <c r="BF435" s="107"/>
      <c r="BG435" s="107"/>
      <c r="BH435" s="107"/>
      <c r="BI435" s="107"/>
      <c r="BJ435" s="107"/>
      <c r="BK435" s="107"/>
      <c r="BL435" s="107"/>
      <c r="BM435" s="107"/>
      <c r="BN435" s="107"/>
      <c r="BO435" s="107"/>
      <c r="BP435" s="107"/>
      <c r="BQ435" s="107"/>
      <c r="BR435" s="107"/>
      <c r="BS435" s="107"/>
      <c r="BT435" s="107"/>
      <c r="BU435" s="107"/>
      <c r="BV435" s="107"/>
      <c r="BW435" s="107"/>
      <c r="BX435" s="107"/>
      <c r="BY435" s="107"/>
      <c r="BZ435" s="107"/>
      <c r="CA435" s="107"/>
      <c r="CB435" s="107"/>
      <c r="CC435" s="107"/>
      <c r="CD435" s="107"/>
      <c r="CE435" s="107"/>
      <c r="CF435" s="107"/>
      <c r="CG435" s="107"/>
      <c r="CH435" s="107"/>
      <c r="CI435" s="107"/>
      <c r="CJ435" s="107"/>
      <c r="CK435" s="107"/>
      <c r="CL435" s="107"/>
      <c r="CM435" s="107"/>
      <c r="CN435" s="107"/>
      <c r="CO435" s="107"/>
      <c r="CP435" s="107"/>
      <c r="CQ435" s="107"/>
      <c r="CR435" s="107"/>
      <c r="CS435" s="107"/>
      <c r="CT435" s="107"/>
      <c r="CU435" s="107"/>
      <c r="CV435" s="107"/>
      <c r="CW435" s="107"/>
      <c r="CX435" s="107"/>
      <c r="CY435" s="107"/>
      <c r="CZ435" s="107"/>
      <c r="DA435" s="107"/>
      <c r="DB435" s="107"/>
      <c r="DC435" s="107"/>
      <c r="DD435" s="107"/>
      <c r="DE435" s="107"/>
      <c r="DF435" s="107"/>
      <c r="DG435" s="107"/>
      <c r="DH435" s="107"/>
      <c r="DI435" s="107"/>
      <c r="DJ435" s="107"/>
      <c r="DK435" s="107"/>
      <c r="DL435" s="107"/>
      <c r="DM435" s="107"/>
      <c r="DN435" s="107"/>
      <c r="DO435" s="107"/>
      <c r="DP435" s="107"/>
      <c r="DQ435" s="107"/>
      <c r="DR435" s="107"/>
      <c r="DS435" s="107"/>
      <c r="DT435" s="107"/>
      <c r="DU435" s="107"/>
      <c r="DV435" s="107"/>
      <c r="DW435" s="107"/>
      <c r="DX435" s="107"/>
      <c r="DY435" s="107"/>
      <c r="DZ435" s="107"/>
      <c r="EA435" s="107"/>
      <c r="EB435" s="107"/>
      <c r="EC435" s="107"/>
      <c r="ED435" s="107"/>
      <c r="EE435" s="107"/>
      <c r="EF435" s="107"/>
      <c r="EG435" s="107"/>
      <c r="EH435" s="107"/>
      <c r="EI435" s="107"/>
      <c r="EJ435" s="107"/>
      <c r="EK435" s="107"/>
      <c r="EL435" s="107"/>
      <c r="EM435" s="107"/>
      <c r="EN435" s="107"/>
      <c r="EO435" s="107"/>
      <c r="EP435" s="107"/>
      <c r="EQ435" s="107"/>
      <c r="ER435" s="107"/>
      <c r="ES435" s="107"/>
      <c r="ET435" s="107"/>
      <c r="EU435" s="107"/>
      <c r="EV435" s="107"/>
      <c r="EW435" s="107"/>
      <c r="EX435" s="107"/>
      <c r="EY435" s="107"/>
      <c r="EZ435" s="107"/>
      <c r="FA435" s="107"/>
      <c r="FB435" s="107"/>
      <c r="FC435" s="107"/>
      <c r="FD435" s="107"/>
      <c r="FE435" s="107"/>
      <c r="FF435" s="107"/>
      <c r="FG435" s="107"/>
      <c r="FH435" s="107"/>
      <c r="FI435" s="107"/>
      <c r="FJ435" s="107"/>
      <c r="FK435" s="107"/>
      <c r="FL435" s="107"/>
      <c r="FM435" s="107"/>
      <c r="FN435" s="107"/>
      <c r="FO435" s="107"/>
      <c r="FP435" s="107"/>
      <c r="FQ435" s="107"/>
      <c r="FR435" s="107"/>
      <c r="FS435" s="107"/>
      <c r="FT435" s="107"/>
      <c r="FU435" s="107"/>
      <c r="FV435" s="107"/>
      <c r="FW435" s="107"/>
      <c r="FX435" s="107"/>
      <c r="FY435" s="107"/>
      <c r="FZ435" s="107"/>
      <c r="GA435" s="107"/>
      <c r="GB435" s="107"/>
      <c r="GC435" s="107"/>
      <c r="GD435" s="107"/>
      <c r="GE435" s="107"/>
      <c r="GF435" s="107"/>
      <c r="GG435" s="107"/>
      <c r="GH435" s="107"/>
      <c r="GI435" s="107"/>
      <c r="GJ435" s="107"/>
      <c r="GK435" s="107"/>
      <c r="GL435" s="107"/>
      <c r="GM435" s="107"/>
      <c r="GN435" s="107"/>
      <c r="GO435" s="107"/>
      <c r="GP435" s="107"/>
      <c r="GQ435" s="107"/>
      <c r="GR435" s="107"/>
      <c r="GS435" s="107"/>
      <c r="GT435" s="107"/>
      <c r="GU435" s="107"/>
      <c r="GV435" s="107"/>
      <c r="GW435" s="107"/>
      <c r="GX435" s="107"/>
      <c r="GY435" s="107"/>
      <c r="GZ435" s="107"/>
      <c r="HA435" s="107"/>
      <c r="HB435" s="107"/>
      <c r="HC435" s="107"/>
      <c r="HD435" s="107"/>
      <c r="HE435" s="107"/>
      <c r="HF435" s="107"/>
      <c r="HG435" s="107"/>
      <c r="HH435" s="107"/>
      <c r="HI435" s="107"/>
      <c r="HJ435" s="107"/>
      <c r="HK435" s="107"/>
      <c r="HL435" s="107"/>
      <c r="HM435" s="107"/>
      <c r="HN435" s="107"/>
      <c r="HO435" s="107"/>
      <c r="HP435" s="107"/>
      <c r="HQ435" s="107"/>
      <c r="HR435" s="107"/>
      <c r="HS435" s="107"/>
      <c r="HT435" s="107"/>
      <c r="HU435" s="107"/>
      <c r="HV435" s="107"/>
      <c r="HW435" s="107"/>
      <c r="HX435" s="107"/>
      <c r="HY435" s="107"/>
      <c r="HZ435" s="107"/>
      <c r="IA435" s="107"/>
      <c r="IB435" s="107"/>
      <c r="IC435" s="107"/>
      <c r="ID435" s="107"/>
      <c r="IE435" s="107"/>
      <c r="IF435" s="107"/>
      <c r="IG435" s="107"/>
      <c r="IH435" s="107"/>
      <c r="II435" s="107"/>
      <c r="IJ435" s="107"/>
      <c r="IK435" s="107"/>
      <c r="IL435" s="107"/>
      <c r="IM435" s="107"/>
      <c r="IN435" s="107"/>
      <c r="IO435" s="107"/>
      <c r="IP435" s="107"/>
      <c r="IQ435" s="107"/>
      <c r="IR435" s="107"/>
      <c r="IS435" s="107"/>
      <c r="IT435" s="107"/>
      <c r="IU435" s="107"/>
    </row>
    <row r="436" spans="1:255" s="113" customFormat="1" ht="173.25" customHeight="1">
      <c r="A436" s="124">
        <v>9</v>
      </c>
      <c r="B436" s="125" t="s">
        <v>256</v>
      </c>
      <c r="C436" s="123" t="s">
        <v>21</v>
      </c>
      <c r="D436" s="126">
        <v>25</v>
      </c>
      <c r="E436" s="127"/>
      <c r="F436" s="74"/>
      <c r="G436" s="44"/>
      <c r="H436" s="74"/>
      <c r="I436" s="74"/>
      <c r="J436" s="123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7"/>
      <c r="AV436" s="107"/>
      <c r="AW436" s="107"/>
      <c r="AX436" s="107"/>
      <c r="AY436" s="107"/>
      <c r="AZ436" s="107"/>
      <c r="BA436" s="107"/>
      <c r="BB436" s="107"/>
      <c r="BC436" s="107"/>
      <c r="BD436" s="107"/>
      <c r="BE436" s="107"/>
      <c r="BF436" s="107"/>
      <c r="BG436" s="107"/>
      <c r="BH436" s="107"/>
      <c r="BI436" s="107"/>
      <c r="BJ436" s="107"/>
      <c r="BK436" s="107"/>
      <c r="BL436" s="107"/>
      <c r="BM436" s="107"/>
      <c r="BN436" s="107"/>
      <c r="BO436" s="107"/>
      <c r="BP436" s="107"/>
      <c r="BQ436" s="107"/>
      <c r="BR436" s="107"/>
      <c r="BS436" s="107"/>
      <c r="BT436" s="107"/>
      <c r="BU436" s="107"/>
      <c r="BV436" s="107"/>
      <c r="BW436" s="107"/>
      <c r="BX436" s="107"/>
      <c r="BY436" s="107"/>
      <c r="BZ436" s="107"/>
      <c r="CA436" s="107"/>
      <c r="CB436" s="107"/>
      <c r="CC436" s="107"/>
      <c r="CD436" s="107"/>
      <c r="CE436" s="107"/>
      <c r="CF436" s="107"/>
      <c r="CG436" s="107"/>
      <c r="CH436" s="107"/>
      <c r="CI436" s="107"/>
      <c r="CJ436" s="107"/>
      <c r="CK436" s="107"/>
      <c r="CL436" s="107"/>
      <c r="CM436" s="107"/>
      <c r="CN436" s="107"/>
      <c r="CO436" s="107"/>
      <c r="CP436" s="107"/>
      <c r="CQ436" s="107"/>
      <c r="CR436" s="107"/>
      <c r="CS436" s="107"/>
      <c r="CT436" s="107"/>
      <c r="CU436" s="107"/>
      <c r="CV436" s="107"/>
      <c r="CW436" s="107"/>
      <c r="CX436" s="107"/>
      <c r="CY436" s="107"/>
      <c r="CZ436" s="107"/>
      <c r="DA436" s="107"/>
      <c r="DB436" s="107"/>
      <c r="DC436" s="107"/>
      <c r="DD436" s="107"/>
      <c r="DE436" s="107"/>
      <c r="DF436" s="107"/>
      <c r="DG436" s="107"/>
      <c r="DH436" s="107"/>
      <c r="DI436" s="107"/>
      <c r="DJ436" s="107"/>
      <c r="DK436" s="107"/>
      <c r="DL436" s="107"/>
      <c r="DM436" s="107"/>
      <c r="DN436" s="107"/>
      <c r="DO436" s="107"/>
      <c r="DP436" s="107"/>
      <c r="DQ436" s="107"/>
      <c r="DR436" s="107"/>
      <c r="DS436" s="107"/>
      <c r="DT436" s="107"/>
      <c r="DU436" s="107"/>
      <c r="DV436" s="107"/>
      <c r="DW436" s="107"/>
      <c r="DX436" s="107"/>
      <c r="DY436" s="107"/>
      <c r="DZ436" s="107"/>
      <c r="EA436" s="107"/>
      <c r="EB436" s="107"/>
      <c r="EC436" s="107"/>
      <c r="ED436" s="107"/>
      <c r="EE436" s="107"/>
      <c r="EF436" s="107"/>
      <c r="EG436" s="107"/>
      <c r="EH436" s="107"/>
      <c r="EI436" s="107"/>
      <c r="EJ436" s="107"/>
      <c r="EK436" s="107"/>
      <c r="EL436" s="107"/>
      <c r="EM436" s="107"/>
      <c r="EN436" s="107"/>
      <c r="EO436" s="107"/>
      <c r="EP436" s="107"/>
      <c r="EQ436" s="107"/>
      <c r="ER436" s="107"/>
      <c r="ES436" s="107"/>
      <c r="ET436" s="107"/>
      <c r="EU436" s="107"/>
      <c r="EV436" s="107"/>
      <c r="EW436" s="107"/>
      <c r="EX436" s="107"/>
      <c r="EY436" s="107"/>
      <c r="EZ436" s="107"/>
      <c r="FA436" s="107"/>
      <c r="FB436" s="107"/>
      <c r="FC436" s="107"/>
      <c r="FD436" s="107"/>
      <c r="FE436" s="107"/>
      <c r="FF436" s="107"/>
      <c r="FG436" s="107"/>
      <c r="FH436" s="107"/>
      <c r="FI436" s="107"/>
      <c r="FJ436" s="107"/>
      <c r="FK436" s="107"/>
      <c r="FL436" s="107"/>
      <c r="FM436" s="107"/>
      <c r="FN436" s="107"/>
      <c r="FO436" s="107"/>
      <c r="FP436" s="107"/>
      <c r="FQ436" s="107"/>
      <c r="FR436" s="107"/>
      <c r="FS436" s="107"/>
      <c r="FT436" s="107"/>
      <c r="FU436" s="107"/>
      <c r="FV436" s="107"/>
      <c r="FW436" s="107"/>
      <c r="FX436" s="107"/>
      <c r="FY436" s="107"/>
      <c r="FZ436" s="107"/>
      <c r="GA436" s="107"/>
      <c r="GB436" s="107"/>
      <c r="GC436" s="107"/>
      <c r="GD436" s="107"/>
      <c r="GE436" s="107"/>
      <c r="GF436" s="107"/>
      <c r="GG436" s="107"/>
      <c r="GH436" s="107"/>
      <c r="GI436" s="107"/>
      <c r="GJ436" s="107"/>
      <c r="GK436" s="107"/>
      <c r="GL436" s="107"/>
      <c r="GM436" s="107"/>
      <c r="GN436" s="107"/>
      <c r="GO436" s="107"/>
      <c r="GP436" s="107"/>
      <c r="GQ436" s="107"/>
      <c r="GR436" s="107"/>
      <c r="GS436" s="107"/>
      <c r="GT436" s="107"/>
      <c r="GU436" s="107"/>
      <c r="GV436" s="107"/>
      <c r="GW436" s="107"/>
      <c r="GX436" s="107"/>
      <c r="GY436" s="107"/>
      <c r="GZ436" s="107"/>
      <c r="HA436" s="107"/>
      <c r="HB436" s="107"/>
      <c r="HC436" s="107"/>
      <c r="HD436" s="107"/>
      <c r="HE436" s="107"/>
      <c r="HF436" s="107"/>
      <c r="HG436" s="107"/>
      <c r="HH436" s="107"/>
      <c r="HI436" s="107"/>
      <c r="HJ436" s="107"/>
      <c r="HK436" s="107"/>
      <c r="HL436" s="107"/>
      <c r="HM436" s="107"/>
      <c r="HN436" s="107"/>
      <c r="HO436" s="107"/>
      <c r="HP436" s="107"/>
      <c r="HQ436" s="107"/>
      <c r="HR436" s="107"/>
      <c r="HS436" s="107"/>
      <c r="HT436" s="107"/>
      <c r="HU436" s="107"/>
      <c r="HV436" s="107"/>
      <c r="HW436" s="107"/>
      <c r="HX436" s="107"/>
      <c r="HY436" s="107"/>
      <c r="HZ436" s="107"/>
      <c r="IA436" s="107"/>
      <c r="IB436" s="107"/>
      <c r="IC436" s="107"/>
      <c r="ID436" s="107"/>
      <c r="IE436" s="107"/>
      <c r="IF436" s="107"/>
      <c r="IG436" s="107"/>
      <c r="IH436" s="107"/>
      <c r="II436" s="107"/>
      <c r="IJ436" s="107"/>
      <c r="IK436" s="107"/>
      <c r="IL436" s="107"/>
      <c r="IM436" s="107"/>
      <c r="IN436" s="107"/>
      <c r="IO436" s="107"/>
      <c r="IP436" s="107"/>
      <c r="IQ436" s="107"/>
      <c r="IR436" s="107"/>
      <c r="IS436" s="107"/>
      <c r="IT436" s="107"/>
      <c r="IU436" s="107"/>
    </row>
    <row r="437" spans="1:255" s="113" customFormat="1" ht="171" customHeight="1">
      <c r="A437" s="124">
        <v>10</v>
      </c>
      <c r="B437" s="125" t="s">
        <v>257</v>
      </c>
      <c r="C437" s="123" t="s">
        <v>21</v>
      </c>
      <c r="D437" s="126">
        <v>25</v>
      </c>
      <c r="E437" s="127"/>
      <c r="F437" s="74"/>
      <c r="G437" s="44"/>
      <c r="H437" s="74"/>
      <c r="I437" s="74"/>
      <c r="J437" s="123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  <c r="AA437" s="107"/>
      <c r="AB437" s="107"/>
      <c r="AC437" s="107"/>
      <c r="AD437" s="107"/>
      <c r="AE437" s="107"/>
      <c r="AF437" s="107"/>
      <c r="AG437" s="107"/>
      <c r="AH437" s="107"/>
      <c r="AI437" s="107"/>
      <c r="AJ437" s="107"/>
      <c r="AK437" s="107"/>
      <c r="AL437" s="107"/>
      <c r="AM437" s="107"/>
      <c r="AN437" s="107"/>
      <c r="AO437" s="107"/>
      <c r="AP437" s="107"/>
      <c r="AQ437" s="107"/>
      <c r="AR437" s="107"/>
      <c r="AS437" s="107"/>
      <c r="AT437" s="107"/>
      <c r="AU437" s="107"/>
      <c r="AV437" s="107"/>
      <c r="AW437" s="107"/>
      <c r="AX437" s="107"/>
      <c r="AY437" s="107"/>
      <c r="AZ437" s="107"/>
      <c r="BA437" s="107"/>
      <c r="BB437" s="107"/>
      <c r="BC437" s="107"/>
      <c r="BD437" s="107"/>
      <c r="BE437" s="107"/>
      <c r="BF437" s="107"/>
      <c r="BG437" s="107"/>
      <c r="BH437" s="107"/>
      <c r="BI437" s="107"/>
      <c r="BJ437" s="107"/>
      <c r="BK437" s="107"/>
      <c r="BL437" s="107"/>
      <c r="BM437" s="107"/>
      <c r="BN437" s="107"/>
      <c r="BO437" s="107"/>
      <c r="BP437" s="107"/>
      <c r="BQ437" s="107"/>
      <c r="BR437" s="107"/>
      <c r="BS437" s="107"/>
      <c r="BT437" s="107"/>
      <c r="BU437" s="107"/>
      <c r="BV437" s="107"/>
      <c r="BW437" s="107"/>
      <c r="BX437" s="107"/>
      <c r="BY437" s="107"/>
      <c r="BZ437" s="107"/>
      <c r="CA437" s="107"/>
      <c r="CB437" s="107"/>
      <c r="CC437" s="107"/>
      <c r="CD437" s="107"/>
      <c r="CE437" s="107"/>
      <c r="CF437" s="107"/>
      <c r="CG437" s="107"/>
      <c r="CH437" s="107"/>
      <c r="CI437" s="107"/>
      <c r="CJ437" s="107"/>
      <c r="CK437" s="107"/>
      <c r="CL437" s="107"/>
      <c r="CM437" s="107"/>
      <c r="CN437" s="107"/>
      <c r="CO437" s="107"/>
      <c r="CP437" s="107"/>
      <c r="CQ437" s="107"/>
      <c r="CR437" s="107"/>
      <c r="CS437" s="107"/>
      <c r="CT437" s="107"/>
      <c r="CU437" s="107"/>
      <c r="CV437" s="107"/>
      <c r="CW437" s="107"/>
      <c r="CX437" s="107"/>
      <c r="CY437" s="107"/>
      <c r="CZ437" s="107"/>
      <c r="DA437" s="107"/>
      <c r="DB437" s="107"/>
      <c r="DC437" s="107"/>
      <c r="DD437" s="107"/>
      <c r="DE437" s="107"/>
      <c r="DF437" s="107"/>
      <c r="DG437" s="107"/>
      <c r="DH437" s="107"/>
      <c r="DI437" s="107"/>
      <c r="DJ437" s="107"/>
      <c r="DK437" s="107"/>
      <c r="DL437" s="107"/>
      <c r="DM437" s="107"/>
      <c r="DN437" s="107"/>
      <c r="DO437" s="107"/>
      <c r="DP437" s="107"/>
      <c r="DQ437" s="107"/>
      <c r="DR437" s="107"/>
      <c r="DS437" s="107"/>
      <c r="DT437" s="107"/>
      <c r="DU437" s="107"/>
      <c r="DV437" s="107"/>
      <c r="DW437" s="107"/>
      <c r="DX437" s="107"/>
      <c r="DY437" s="107"/>
      <c r="DZ437" s="107"/>
      <c r="EA437" s="107"/>
      <c r="EB437" s="107"/>
      <c r="EC437" s="107"/>
      <c r="ED437" s="107"/>
      <c r="EE437" s="107"/>
      <c r="EF437" s="107"/>
      <c r="EG437" s="107"/>
      <c r="EH437" s="107"/>
      <c r="EI437" s="107"/>
      <c r="EJ437" s="107"/>
      <c r="EK437" s="107"/>
      <c r="EL437" s="107"/>
      <c r="EM437" s="107"/>
      <c r="EN437" s="107"/>
      <c r="EO437" s="107"/>
      <c r="EP437" s="107"/>
      <c r="EQ437" s="107"/>
      <c r="ER437" s="107"/>
      <c r="ES437" s="107"/>
      <c r="ET437" s="107"/>
      <c r="EU437" s="107"/>
      <c r="EV437" s="107"/>
      <c r="EW437" s="107"/>
      <c r="EX437" s="107"/>
      <c r="EY437" s="107"/>
      <c r="EZ437" s="107"/>
      <c r="FA437" s="107"/>
      <c r="FB437" s="107"/>
      <c r="FC437" s="107"/>
      <c r="FD437" s="107"/>
      <c r="FE437" s="107"/>
      <c r="FF437" s="107"/>
      <c r="FG437" s="107"/>
      <c r="FH437" s="107"/>
      <c r="FI437" s="107"/>
      <c r="FJ437" s="107"/>
      <c r="FK437" s="107"/>
      <c r="FL437" s="107"/>
      <c r="FM437" s="107"/>
      <c r="FN437" s="107"/>
      <c r="FO437" s="107"/>
      <c r="FP437" s="107"/>
      <c r="FQ437" s="107"/>
      <c r="FR437" s="107"/>
      <c r="FS437" s="107"/>
      <c r="FT437" s="107"/>
      <c r="FU437" s="107"/>
      <c r="FV437" s="107"/>
      <c r="FW437" s="107"/>
      <c r="FX437" s="107"/>
      <c r="FY437" s="107"/>
      <c r="FZ437" s="107"/>
      <c r="GA437" s="107"/>
      <c r="GB437" s="107"/>
      <c r="GC437" s="107"/>
      <c r="GD437" s="107"/>
      <c r="GE437" s="107"/>
      <c r="GF437" s="107"/>
      <c r="GG437" s="107"/>
      <c r="GH437" s="107"/>
      <c r="GI437" s="107"/>
      <c r="GJ437" s="107"/>
      <c r="GK437" s="107"/>
      <c r="GL437" s="107"/>
      <c r="GM437" s="107"/>
      <c r="GN437" s="107"/>
      <c r="GO437" s="107"/>
      <c r="GP437" s="107"/>
      <c r="GQ437" s="107"/>
      <c r="GR437" s="107"/>
      <c r="GS437" s="107"/>
      <c r="GT437" s="107"/>
      <c r="GU437" s="107"/>
      <c r="GV437" s="107"/>
      <c r="GW437" s="107"/>
      <c r="GX437" s="107"/>
      <c r="GY437" s="107"/>
      <c r="GZ437" s="107"/>
      <c r="HA437" s="107"/>
      <c r="HB437" s="107"/>
      <c r="HC437" s="107"/>
      <c r="HD437" s="107"/>
      <c r="HE437" s="107"/>
      <c r="HF437" s="107"/>
      <c r="HG437" s="107"/>
      <c r="HH437" s="107"/>
      <c r="HI437" s="107"/>
      <c r="HJ437" s="107"/>
      <c r="HK437" s="107"/>
      <c r="HL437" s="107"/>
      <c r="HM437" s="107"/>
      <c r="HN437" s="107"/>
      <c r="HO437" s="107"/>
      <c r="HP437" s="107"/>
      <c r="HQ437" s="107"/>
      <c r="HR437" s="107"/>
      <c r="HS437" s="107"/>
      <c r="HT437" s="107"/>
      <c r="HU437" s="107"/>
      <c r="HV437" s="107"/>
      <c r="HW437" s="107"/>
      <c r="HX437" s="107"/>
      <c r="HY437" s="107"/>
      <c r="HZ437" s="107"/>
      <c r="IA437" s="107"/>
      <c r="IB437" s="107"/>
      <c r="IC437" s="107"/>
      <c r="ID437" s="107"/>
      <c r="IE437" s="107"/>
      <c r="IF437" s="107"/>
      <c r="IG437" s="107"/>
      <c r="IH437" s="107"/>
      <c r="II437" s="107"/>
      <c r="IJ437" s="107"/>
      <c r="IK437" s="107"/>
      <c r="IL437" s="107"/>
      <c r="IM437" s="107"/>
      <c r="IN437" s="107"/>
      <c r="IO437" s="107"/>
      <c r="IP437" s="107"/>
      <c r="IQ437" s="107"/>
      <c r="IR437" s="107"/>
      <c r="IS437" s="107"/>
      <c r="IT437" s="107"/>
      <c r="IU437" s="107"/>
    </row>
    <row r="438" spans="1:255" s="113" customFormat="1" ht="34.5" customHeight="1">
      <c r="A438" s="124">
        <v>11</v>
      </c>
      <c r="B438" s="125" t="s">
        <v>258</v>
      </c>
      <c r="C438" s="123" t="s">
        <v>21</v>
      </c>
      <c r="D438" s="126">
        <v>10</v>
      </c>
      <c r="E438" s="128"/>
      <c r="F438" s="74"/>
      <c r="G438" s="44"/>
      <c r="H438" s="74"/>
      <c r="I438" s="74"/>
      <c r="J438" s="123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7"/>
      <c r="AV438" s="107"/>
      <c r="AW438" s="107"/>
      <c r="AX438" s="107"/>
      <c r="AY438" s="107"/>
      <c r="AZ438" s="107"/>
      <c r="BA438" s="107"/>
      <c r="BB438" s="107"/>
      <c r="BC438" s="107"/>
      <c r="BD438" s="107"/>
      <c r="BE438" s="107"/>
      <c r="BF438" s="107"/>
      <c r="BG438" s="107"/>
      <c r="BH438" s="107"/>
      <c r="BI438" s="107"/>
      <c r="BJ438" s="107"/>
      <c r="BK438" s="107"/>
      <c r="BL438" s="107"/>
      <c r="BM438" s="107"/>
      <c r="BN438" s="107"/>
      <c r="BO438" s="107"/>
      <c r="BP438" s="107"/>
      <c r="BQ438" s="107"/>
      <c r="BR438" s="107"/>
      <c r="BS438" s="107"/>
      <c r="BT438" s="107"/>
      <c r="BU438" s="107"/>
      <c r="BV438" s="107"/>
      <c r="BW438" s="107"/>
      <c r="BX438" s="107"/>
      <c r="BY438" s="107"/>
      <c r="BZ438" s="107"/>
      <c r="CA438" s="107"/>
      <c r="CB438" s="107"/>
      <c r="CC438" s="107"/>
      <c r="CD438" s="107"/>
      <c r="CE438" s="107"/>
      <c r="CF438" s="107"/>
      <c r="CG438" s="107"/>
      <c r="CH438" s="107"/>
      <c r="CI438" s="107"/>
      <c r="CJ438" s="107"/>
      <c r="CK438" s="107"/>
      <c r="CL438" s="107"/>
      <c r="CM438" s="107"/>
      <c r="CN438" s="107"/>
      <c r="CO438" s="107"/>
      <c r="CP438" s="107"/>
      <c r="CQ438" s="107"/>
      <c r="CR438" s="107"/>
      <c r="CS438" s="107"/>
      <c r="CT438" s="107"/>
      <c r="CU438" s="107"/>
      <c r="CV438" s="107"/>
      <c r="CW438" s="107"/>
      <c r="CX438" s="107"/>
      <c r="CY438" s="107"/>
      <c r="CZ438" s="107"/>
      <c r="DA438" s="107"/>
      <c r="DB438" s="107"/>
      <c r="DC438" s="107"/>
      <c r="DD438" s="107"/>
      <c r="DE438" s="107"/>
      <c r="DF438" s="107"/>
      <c r="DG438" s="107"/>
      <c r="DH438" s="107"/>
      <c r="DI438" s="107"/>
      <c r="DJ438" s="107"/>
      <c r="DK438" s="107"/>
      <c r="DL438" s="107"/>
      <c r="DM438" s="107"/>
      <c r="DN438" s="107"/>
      <c r="DO438" s="107"/>
      <c r="DP438" s="107"/>
      <c r="DQ438" s="107"/>
      <c r="DR438" s="107"/>
      <c r="DS438" s="107"/>
      <c r="DT438" s="107"/>
      <c r="DU438" s="107"/>
      <c r="DV438" s="107"/>
      <c r="DW438" s="107"/>
      <c r="DX438" s="107"/>
      <c r="DY438" s="107"/>
      <c r="DZ438" s="107"/>
      <c r="EA438" s="107"/>
      <c r="EB438" s="107"/>
      <c r="EC438" s="107"/>
      <c r="ED438" s="107"/>
      <c r="EE438" s="107"/>
      <c r="EF438" s="107"/>
      <c r="EG438" s="107"/>
      <c r="EH438" s="107"/>
      <c r="EI438" s="107"/>
      <c r="EJ438" s="107"/>
      <c r="EK438" s="107"/>
      <c r="EL438" s="107"/>
      <c r="EM438" s="107"/>
      <c r="EN438" s="107"/>
      <c r="EO438" s="107"/>
      <c r="EP438" s="107"/>
      <c r="EQ438" s="107"/>
      <c r="ER438" s="107"/>
      <c r="ES438" s="107"/>
      <c r="ET438" s="107"/>
      <c r="EU438" s="107"/>
      <c r="EV438" s="107"/>
      <c r="EW438" s="107"/>
      <c r="EX438" s="107"/>
      <c r="EY438" s="107"/>
      <c r="EZ438" s="107"/>
      <c r="FA438" s="107"/>
      <c r="FB438" s="107"/>
      <c r="FC438" s="107"/>
      <c r="FD438" s="107"/>
      <c r="FE438" s="107"/>
      <c r="FF438" s="107"/>
      <c r="FG438" s="107"/>
      <c r="FH438" s="107"/>
      <c r="FI438" s="107"/>
      <c r="FJ438" s="107"/>
      <c r="FK438" s="107"/>
      <c r="FL438" s="107"/>
      <c r="FM438" s="107"/>
      <c r="FN438" s="107"/>
      <c r="FO438" s="107"/>
      <c r="FP438" s="107"/>
      <c r="FQ438" s="107"/>
      <c r="FR438" s="107"/>
      <c r="FS438" s="107"/>
      <c r="FT438" s="107"/>
      <c r="FU438" s="107"/>
      <c r="FV438" s="107"/>
      <c r="FW438" s="107"/>
      <c r="FX438" s="107"/>
      <c r="FY438" s="107"/>
      <c r="FZ438" s="107"/>
      <c r="GA438" s="107"/>
      <c r="GB438" s="107"/>
      <c r="GC438" s="107"/>
      <c r="GD438" s="107"/>
      <c r="GE438" s="107"/>
      <c r="GF438" s="107"/>
      <c r="GG438" s="107"/>
      <c r="GH438" s="107"/>
      <c r="GI438" s="107"/>
      <c r="GJ438" s="107"/>
      <c r="GK438" s="107"/>
      <c r="GL438" s="107"/>
      <c r="GM438" s="107"/>
      <c r="GN438" s="107"/>
      <c r="GO438" s="107"/>
      <c r="GP438" s="107"/>
      <c r="GQ438" s="107"/>
      <c r="GR438" s="107"/>
      <c r="GS438" s="107"/>
      <c r="GT438" s="107"/>
      <c r="GU438" s="107"/>
      <c r="GV438" s="107"/>
      <c r="GW438" s="107"/>
      <c r="GX438" s="107"/>
      <c r="GY438" s="107"/>
      <c r="GZ438" s="107"/>
      <c r="HA438" s="107"/>
      <c r="HB438" s="107"/>
      <c r="HC438" s="107"/>
      <c r="HD438" s="107"/>
      <c r="HE438" s="107"/>
      <c r="HF438" s="107"/>
      <c r="HG438" s="107"/>
      <c r="HH438" s="107"/>
      <c r="HI438" s="107"/>
      <c r="HJ438" s="107"/>
      <c r="HK438" s="107"/>
      <c r="HL438" s="107"/>
      <c r="HM438" s="107"/>
      <c r="HN438" s="107"/>
      <c r="HO438" s="107"/>
      <c r="HP438" s="107"/>
      <c r="HQ438" s="107"/>
      <c r="HR438" s="107"/>
      <c r="HS438" s="107"/>
      <c r="HT438" s="107"/>
      <c r="HU438" s="107"/>
      <c r="HV438" s="107"/>
      <c r="HW438" s="107"/>
      <c r="HX438" s="107"/>
      <c r="HY438" s="107"/>
      <c r="HZ438" s="107"/>
      <c r="IA438" s="107"/>
      <c r="IB438" s="107"/>
      <c r="IC438" s="107"/>
      <c r="ID438" s="107"/>
      <c r="IE438" s="107"/>
      <c r="IF438" s="107"/>
      <c r="IG438" s="107"/>
      <c r="IH438" s="107"/>
      <c r="II438" s="107"/>
      <c r="IJ438" s="107"/>
      <c r="IK438" s="107"/>
      <c r="IL438" s="107"/>
      <c r="IM438" s="107"/>
      <c r="IN438" s="107"/>
      <c r="IO438" s="107"/>
      <c r="IP438" s="107"/>
      <c r="IQ438" s="107"/>
      <c r="IR438" s="107"/>
      <c r="IS438" s="107"/>
      <c r="IT438" s="107"/>
      <c r="IU438" s="107"/>
    </row>
    <row r="439" spans="1:255" s="113" customFormat="1" ht="93.75" customHeight="1">
      <c r="A439" s="124">
        <v>12</v>
      </c>
      <c r="B439" s="125" t="s">
        <v>259</v>
      </c>
      <c r="C439" s="123" t="s">
        <v>21</v>
      </c>
      <c r="D439" s="126">
        <v>50</v>
      </c>
      <c r="E439" s="127"/>
      <c r="F439" s="74"/>
      <c r="G439" s="44"/>
      <c r="H439" s="74"/>
      <c r="I439" s="74"/>
      <c r="J439" s="123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7"/>
      <c r="AV439" s="107"/>
      <c r="AW439" s="107"/>
      <c r="AX439" s="107"/>
      <c r="AY439" s="107"/>
      <c r="AZ439" s="107"/>
      <c r="BA439" s="107"/>
      <c r="BB439" s="107"/>
      <c r="BC439" s="107"/>
      <c r="BD439" s="107"/>
      <c r="BE439" s="107"/>
      <c r="BF439" s="107"/>
      <c r="BG439" s="107"/>
      <c r="BH439" s="107"/>
      <c r="BI439" s="107"/>
      <c r="BJ439" s="107"/>
      <c r="BK439" s="107"/>
      <c r="BL439" s="107"/>
      <c r="BM439" s="107"/>
      <c r="BN439" s="107"/>
      <c r="BO439" s="107"/>
      <c r="BP439" s="107"/>
      <c r="BQ439" s="107"/>
      <c r="BR439" s="107"/>
      <c r="BS439" s="107"/>
      <c r="BT439" s="107"/>
      <c r="BU439" s="107"/>
      <c r="BV439" s="107"/>
      <c r="BW439" s="107"/>
      <c r="BX439" s="107"/>
      <c r="BY439" s="107"/>
      <c r="BZ439" s="107"/>
      <c r="CA439" s="107"/>
      <c r="CB439" s="107"/>
      <c r="CC439" s="107"/>
      <c r="CD439" s="107"/>
      <c r="CE439" s="107"/>
      <c r="CF439" s="107"/>
      <c r="CG439" s="107"/>
      <c r="CH439" s="107"/>
      <c r="CI439" s="107"/>
      <c r="CJ439" s="107"/>
      <c r="CK439" s="107"/>
      <c r="CL439" s="107"/>
      <c r="CM439" s="107"/>
      <c r="CN439" s="107"/>
      <c r="CO439" s="107"/>
      <c r="CP439" s="107"/>
      <c r="CQ439" s="107"/>
      <c r="CR439" s="107"/>
      <c r="CS439" s="107"/>
      <c r="CT439" s="107"/>
      <c r="CU439" s="107"/>
      <c r="CV439" s="107"/>
      <c r="CW439" s="107"/>
      <c r="CX439" s="107"/>
      <c r="CY439" s="107"/>
      <c r="CZ439" s="107"/>
      <c r="DA439" s="107"/>
      <c r="DB439" s="107"/>
      <c r="DC439" s="107"/>
      <c r="DD439" s="107"/>
      <c r="DE439" s="107"/>
      <c r="DF439" s="107"/>
      <c r="DG439" s="107"/>
      <c r="DH439" s="107"/>
      <c r="DI439" s="107"/>
      <c r="DJ439" s="107"/>
      <c r="DK439" s="107"/>
      <c r="DL439" s="107"/>
      <c r="DM439" s="107"/>
      <c r="DN439" s="107"/>
      <c r="DO439" s="107"/>
      <c r="DP439" s="107"/>
      <c r="DQ439" s="107"/>
      <c r="DR439" s="107"/>
      <c r="DS439" s="107"/>
      <c r="DT439" s="107"/>
      <c r="DU439" s="107"/>
      <c r="DV439" s="107"/>
      <c r="DW439" s="107"/>
      <c r="DX439" s="107"/>
      <c r="DY439" s="107"/>
      <c r="DZ439" s="107"/>
      <c r="EA439" s="107"/>
      <c r="EB439" s="107"/>
      <c r="EC439" s="107"/>
      <c r="ED439" s="107"/>
      <c r="EE439" s="107"/>
      <c r="EF439" s="107"/>
      <c r="EG439" s="107"/>
      <c r="EH439" s="107"/>
      <c r="EI439" s="107"/>
      <c r="EJ439" s="107"/>
      <c r="EK439" s="107"/>
      <c r="EL439" s="107"/>
      <c r="EM439" s="107"/>
      <c r="EN439" s="107"/>
      <c r="EO439" s="107"/>
      <c r="EP439" s="107"/>
      <c r="EQ439" s="107"/>
      <c r="ER439" s="107"/>
      <c r="ES439" s="107"/>
      <c r="ET439" s="107"/>
      <c r="EU439" s="107"/>
      <c r="EV439" s="107"/>
      <c r="EW439" s="107"/>
      <c r="EX439" s="107"/>
      <c r="EY439" s="107"/>
      <c r="EZ439" s="107"/>
      <c r="FA439" s="107"/>
      <c r="FB439" s="107"/>
      <c r="FC439" s="107"/>
      <c r="FD439" s="107"/>
      <c r="FE439" s="107"/>
      <c r="FF439" s="107"/>
      <c r="FG439" s="107"/>
      <c r="FH439" s="107"/>
      <c r="FI439" s="107"/>
      <c r="FJ439" s="107"/>
      <c r="FK439" s="107"/>
      <c r="FL439" s="107"/>
      <c r="FM439" s="107"/>
      <c r="FN439" s="107"/>
      <c r="FO439" s="107"/>
      <c r="FP439" s="107"/>
      <c r="FQ439" s="107"/>
      <c r="FR439" s="107"/>
      <c r="FS439" s="107"/>
      <c r="FT439" s="107"/>
      <c r="FU439" s="107"/>
      <c r="FV439" s="107"/>
      <c r="FW439" s="107"/>
      <c r="FX439" s="107"/>
      <c r="FY439" s="107"/>
      <c r="FZ439" s="107"/>
      <c r="GA439" s="107"/>
      <c r="GB439" s="107"/>
      <c r="GC439" s="107"/>
      <c r="GD439" s="107"/>
      <c r="GE439" s="107"/>
      <c r="GF439" s="107"/>
      <c r="GG439" s="107"/>
      <c r="GH439" s="107"/>
      <c r="GI439" s="107"/>
      <c r="GJ439" s="107"/>
      <c r="GK439" s="107"/>
      <c r="GL439" s="107"/>
      <c r="GM439" s="107"/>
      <c r="GN439" s="107"/>
      <c r="GO439" s="107"/>
      <c r="GP439" s="107"/>
      <c r="GQ439" s="107"/>
      <c r="GR439" s="107"/>
      <c r="GS439" s="107"/>
      <c r="GT439" s="107"/>
      <c r="GU439" s="107"/>
      <c r="GV439" s="107"/>
      <c r="GW439" s="107"/>
      <c r="GX439" s="107"/>
      <c r="GY439" s="107"/>
      <c r="GZ439" s="107"/>
      <c r="HA439" s="107"/>
      <c r="HB439" s="107"/>
      <c r="HC439" s="107"/>
      <c r="HD439" s="107"/>
      <c r="HE439" s="107"/>
      <c r="HF439" s="107"/>
      <c r="HG439" s="107"/>
      <c r="HH439" s="107"/>
      <c r="HI439" s="107"/>
      <c r="HJ439" s="107"/>
      <c r="HK439" s="107"/>
      <c r="HL439" s="107"/>
      <c r="HM439" s="107"/>
      <c r="HN439" s="107"/>
      <c r="HO439" s="107"/>
      <c r="HP439" s="107"/>
      <c r="HQ439" s="107"/>
      <c r="HR439" s="107"/>
      <c r="HS439" s="107"/>
      <c r="HT439" s="107"/>
      <c r="HU439" s="107"/>
      <c r="HV439" s="107"/>
      <c r="HW439" s="107"/>
      <c r="HX439" s="107"/>
      <c r="HY439" s="107"/>
      <c r="HZ439" s="107"/>
      <c r="IA439" s="107"/>
      <c r="IB439" s="107"/>
      <c r="IC439" s="107"/>
      <c r="ID439" s="107"/>
      <c r="IE439" s="107"/>
      <c r="IF439" s="107"/>
      <c r="IG439" s="107"/>
      <c r="IH439" s="107"/>
      <c r="II439" s="107"/>
      <c r="IJ439" s="107"/>
      <c r="IK439" s="107"/>
      <c r="IL439" s="107"/>
      <c r="IM439" s="107"/>
      <c r="IN439" s="107"/>
      <c r="IO439" s="107"/>
      <c r="IP439" s="107"/>
      <c r="IQ439" s="107"/>
      <c r="IR439" s="107"/>
      <c r="IS439" s="107"/>
      <c r="IT439" s="107"/>
      <c r="IU439" s="107"/>
    </row>
    <row r="440" spans="1:255" s="113" customFormat="1" ht="39" customHeight="1">
      <c r="A440" s="124">
        <v>13</v>
      </c>
      <c r="B440" s="129" t="s">
        <v>260</v>
      </c>
      <c r="C440" s="123" t="s">
        <v>21</v>
      </c>
      <c r="D440" s="126">
        <v>50</v>
      </c>
      <c r="E440" s="127"/>
      <c r="F440" s="74"/>
      <c r="G440" s="44"/>
      <c r="H440" s="74"/>
      <c r="I440" s="74"/>
      <c r="J440" s="123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7"/>
      <c r="AV440" s="107"/>
      <c r="AW440" s="107"/>
      <c r="AX440" s="107"/>
      <c r="AY440" s="107"/>
      <c r="AZ440" s="107"/>
      <c r="BA440" s="107"/>
      <c r="BB440" s="107"/>
      <c r="BC440" s="107"/>
      <c r="BD440" s="107"/>
      <c r="BE440" s="107"/>
      <c r="BF440" s="107"/>
      <c r="BG440" s="107"/>
      <c r="BH440" s="107"/>
      <c r="BI440" s="107"/>
      <c r="BJ440" s="107"/>
      <c r="BK440" s="107"/>
      <c r="BL440" s="107"/>
      <c r="BM440" s="107"/>
      <c r="BN440" s="107"/>
      <c r="BO440" s="107"/>
      <c r="BP440" s="107"/>
      <c r="BQ440" s="107"/>
      <c r="BR440" s="107"/>
      <c r="BS440" s="107"/>
      <c r="BT440" s="107"/>
      <c r="BU440" s="107"/>
      <c r="BV440" s="107"/>
      <c r="BW440" s="107"/>
      <c r="BX440" s="107"/>
      <c r="BY440" s="107"/>
      <c r="BZ440" s="107"/>
      <c r="CA440" s="107"/>
      <c r="CB440" s="107"/>
      <c r="CC440" s="107"/>
      <c r="CD440" s="107"/>
      <c r="CE440" s="107"/>
      <c r="CF440" s="107"/>
      <c r="CG440" s="107"/>
      <c r="CH440" s="107"/>
      <c r="CI440" s="107"/>
      <c r="CJ440" s="107"/>
      <c r="CK440" s="107"/>
      <c r="CL440" s="107"/>
      <c r="CM440" s="107"/>
      <c r="CN440" s="107"/>
      <c r="CO440" s="107"/>
      <c r="CP440" s="107"/>
      <c r="CQ440" s="107"/>
      <c r="CR440" s="107"/>
      <c r="CS440" s="107"/>
      <c r="CT440" s="107"/>
      <c r="CU440" s="107"/>
      <c r="CV440" s="107"/>
      <c r="CW440" s="107"/>
      <c r="CX440" s="107"/>
      <c r="CY440" s="107"/>
      <c r="CZ440" s="107"/>
      <c r="DA440" s="107"/>
      <c r="DB440" s="107"/>
      <c r="DC440" s="107"/>
      <c r="DD440" s="107"/>
      <c r="DE440" s="107"/>
      <c r="DF440" s="107"/>
      <c r="DG440" s="107"/>
      <c r="DH440" s="107"/>
      <c r="DI440" s="107"/>
      <c r="DJ440" s="107"/>
      <c r="DK440" s="107"/>
      <c r="DL440" s="107"/>
      <c r="DM440" s="107"/>
      <c r="DN440" s="107"/>
      <c r="DO440" s="107"/>
      <c r="DP440" s="107"/>
      <c r="DQ440" s="107"/>
      <c r="DR440" s="107"/>
      <c r="DS440" s="107"/>
      <c r="DT440" s="107"/>
      <c r="DU440" s="107"/>
      <c r="DV440" s="107"/>
      <c r="DW440" s="107"/>
      <c r="DX440" s="107"/>
      <c r="DY440" s="107"/>
      <c r="DZ440" s="107"/>
      <c r="EA440" s="107"/>
      <c r="EB440" s="107"/>
      <c r="EC440" s="107"/>
      <c r="ED440" s="107"/>
      <c r="EE440" s="107"/>
      <c r="EF440" s="107"/>
      <c r="EG440" s="107"/>
      <c r="EH440" s="107"/>
      <c r="EI440" s="107"/>
      <c r="EJ440" s="107"/>
      <c r="EK440" s="107"/>
      <c r="EL440" s="107"/>
      <c r="EM440" s="107"/>
      <c r="EN440" s="107"/>
      <c r="EO440" s="107"/>
      <c r="EP440" s="107"/>
      <c r="EQ440" s="107"/>
      <c r="ER440" s="107"/>
      <c r="ES440" s="107"/>
      <c r="ET440" s="107"/>
      <c r="EU440" s="107"/>
      <c r="EV440" s="107"/>
      <c r="EW440" s="107"/>
      <c r="EX440" s="107"/>
      <c r="EY440" s="107"/>
      <c r="EZ440" s="107"/>
      <c r="FA440" s="107"/>
      <c r="FB440" s="107"/>
      <c r="FC440" s="107"/>
      <c r="FD440" s="107"/>
      <c r="FE440" s="107"/>
      <c r="FF440" s="107"/>
      <c r="FG440" s="107"/>
      <c r="FH440" s="107"/>
      <c r="FI440" s="107"/>
      <c r="FJ440" s="107"/>
      <c r="FK440" s="107"/>
      <c r="FL440" s="107"/>
      <c r="FM440" s="107"/>
      <c r="FN440" s="107"/>
      <c r="FO440" s="107"/>
      <c r="FP440" s="107"/>
      <c r="FQ440" s="107"/>
      <c r="FR440" s="107"/>
      <c r="FS440" s="107"/>
      <c r="FT440" s="107"/>
      <c r="FU440" s="107"/>
      <c r="FV440" s="107"/>
      <c r="FW440" s="107"/>
      <c r="FX440" s="107"/>
      <c r="FY440" s="107"/>
      <c r="FZ440" s="107"/>
      <c r="GA440" s="107"/>
      <c r="GB440" s="107"/>
      <c r="GC440" s="107"/>
      <c r="GD440" s="107"/>
      <c r="GE440" s="107"/>
      <c r="GF440" s="107"/>
      <c r="GG440" s="107"/>
      <c r="GH440" s="107"/>
      <c r="GI440" s="107"/>
      <c r="GJ440" s="107"/>
      <c r="GK440" s="107"/>
      <c r="GL440" s="107"/>
      <c r="GM440" s="107"/>
      <c r="GN440" s="107"/>
      <c r="GO440" s="107"/>
      <c r="GP440" s="107"/>
      <c r="GQ440" s="107"/>
      <c r="GR440" s="107"/>
      <c r="GS440" s="107"/>
      <c r="GT440" s="107"/>
      <c r="GU440" s="107"/>
      <c r="GV440" s="107"/>
      <c r="GW440" s="107"/>
      <c r="GX440" s="107"/>
      <c r="GY440" s="107"/>
      <c r="GZ440" s="107"/>
      <c r="HA440" s="107"/>
      <c r="HB440" s="107"/>
      <c r="HC440" s="107"/>
      <c r="HD440" s="107"/>
      <c r="HE440" s="107"/>
      <c r="HF440" s="107"/>
      <c r="HG440" s="107"/>
      <c r="HH440" s="107"/>
      <c r="HI440" s="107"/>
      <c r="HJ440" s="107"/>
      <c r="HK440" s="107"/>
      <c r="HL440" s="107"/>
      <c r="HM440" s="107"/>
      <c r="HN440" s="107"/>
      <c r="HO440" s="107"/>
      <c r="HP440" s="107"/>
      <c r="HQ440" s="107"/>
      <c r="HR440" s="107"/>
      <c r="HS440" s="107"/>
      <c r="HT440" s="107"/>
      <c r="HU440" s="107"/>
      <c r="HV440" s="107"/>
      <c r="HW440" s="107"/>
      <c r="HX440" s="107"/>
      <c r="HY440" s="107"/>
      <c r="HZ440" s="107"/>
      <c r="IA440" s="107"/>
      <c r="IB440" s="107"/>
      <c r="IC440" s="107"/>
      <c r="ID440" s="107"/>
      <c r="IE440" s="107"/>
      <c r="IF440" s="107"/>
      <c r="IG440" s="107"/>
      <c r="IH440" s="107"/>
      <c r="II440" s="107"/>
      <c r="IJ440" s="107"/>
      <c r="IK440" s="107"/>
      <c r="IL440" s="107"/>
      <c r="IM440" s="107"/>
      <c r="IN440" s="107"/>
      <c r="IO440" s="107"/>
      <c r="IP440" s="107"/>
      <c r="IQ440" s="107"/>
      <c r="IR440" s="107"/>
      <c r="IS440" s="107"/>
      <c r="IT440" s="107"/>
      <c r="IU440" s="107"/>
    </row>
    <row r="441" spans="1:255" s="113" customFormat="1" ht="74.25" customHeight="1">
      <c r="A441" s="124">
        <v>14</v>
      </c>
      <c r="B441" s="129" t="s">
        <v>261</v>
      </c>
      <c r="C441" s="123" t="s">
        <v>21</v>
      </c>
      <c r="D441" s="126">
        <v>50</v>
      </c>
      <c r="E441" s="127"/>
      <c r="F441" s="74"/>
      <c r="G441" s="44"/>
      <c r="H441" s="74"/>
      <c r="I441" s="74"/>
      <c r="J441" s="123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7"/>
      <c r="AV441" s="107"/>
      <c r="AW441" s="107"/>
      <c r="AX441" s="107"/>
      <c r="AY441" s="107"/>
      <c r="AZ441" s="107"/>
      <c r="BA441" s="107"/>
      <c r="BB441" s="107"/>
      <c r="BC441" s="107"/>
      <c r="BD441" s="107"/>
      <c r="BE441" s="107"/>
      <c r="BF441" s="107"/>
      <c r="BG441" s="107"/>
      <c r="BH441" s="107"/>
      <c r="BI441" s="107"/>
      <c r="BJ441" s="107"/>
      <c r="BK441" s="107"/>
      <c r="BL441" s="107"/>
      <c r="BM441" s="107"/>
      <c r="BN441" s="107"/>
      <c r="BO441" s="107"/>
      <c r="BP441" s="107"/>
      <c r="BQ441" s="107"/>
      <c r="BR441" s="107"/>
      <c r="BS441" s="107"/>
      <c r="BT441" s="107"/>
      <c r="BU441" s="107"/>
      <c r="BV441" s="107"/>
      <c r="BW441" s="107"/>
      <c r="BX441" s="107"/>
      <c r="BY441" s="107"/>
      <c r="BZ441" s="107"/>
      <c r="CA441" s="107"/>
      <c r="CB441" s="107"/>
      <c r="CC441" s="107"/>
      <c r="CD441" s="107"/>
      <c r="CE441" s="107"/>
      <c r="CF441" s="107"/>
      <c r="CG441" s="107"/>
      <c r="CH441" s="107"/>
      <c r="CI441" s="107"/>
      <c r="CJ441" s="107"/>
      <c r="CK441" s="107"/>
      <c r="CL441" s="107"/>
      <c r="CM441" s="107"/>
      <c r="CN441" s="107"/>
      <c r="CO441" s="107"/>
      <c r="CP441" s="107"/>
      <c r="CQ441" s="107"/>
      <c r="CR441" s="107"/>
      <c r="CS441" s="107"/>
      <c r="CT441" s="107"/>
      <c r="CU441" s="107"/>
      <c r="CV441" s="107"/>
      <c r="CW441" s="107"/>
      <c r="CX441" s="107"/>
      <c r="CY441" s="107"/>
      <c r="CZ441" s="107"/>
      <c r="DA441" s="107"/>
      <c r="DB441" s="107"/>
      <c r="DC441" s="107"/>
      <c r="DD441" s="107"/>
      <c r="DE441" s="107"/>
      <c r="DF441" s="107"/>
      <c r="DG441" s="107"/>
      <c r="DH441" s="107"/>
      <c r="DI441" s="107"/>
      <c r="DJ441" s="107"/>
      <c r="DK441" s="107"/>
      <c r="DL441" s="107"/>
      <c r="DM441" s="107"/>
      <c r="DN441" s="107"/>
      <c r="DO441" s="107"/>
      <c r="DP441" s="107"/>
      <c r="DQ441" s="107"/>
      <c r="DR441" s="107"/>
      <c r="DS441" s="107"/>
      <c r="DT441" s="107"/>
      <c r="DU441" s="107"/>
      <c r="DV441" s="107"/>
      <c r="DW441" s="107"/>
      <c r="DX441" s="107"/>
      <c r="DY441" s="107"/>
      <c r="DZ441" s="107"/>
      <c r="EA441" s="107"/>
      <c r="EB441" s="107"/>
      <c r="EC441" s="107"/>
      <c r="ED441" s="107"/>
      <c r="EE441" s="107"/>
      <c r="EF441" s="107"/>
      <c r="EG441" s="107"/>
      <c r="EH441" s="107"/>
      <c r="EI441" s="107"/>
      <c r="EJ441" s="107"/>
      <c r="EK441" s="107"/>
      <c r="EL441" s="107"/>
      <c r="EM441" s="107"/>
      <c r="EN441" s="107"/>
      <c r="EO441" s="107"/>
      <c r="EP441" s="107"/>
      <c r="EQ441" s="107"/>
      <c r="ER441" s="107"/>
      <c r="ES441" s="107"/>
      <c r="ET441" s="107"/>
      <c r="EU441" s="107"/>
      <c r="EV441" s="107"/>
      <c r="EW441" s="107"/>
      <c r="EX441" s="107"/>
      <c r="EY441" s="107"/>
      <c r="EZ441" s="107"/>
      <c r="FA441" s="107"/>
      <c r="FB441" s="107"/>
      <c r="FC441" s="107"/>
      <c r="FD441" s="107"/>
      <c r="FE441" s="107"/>
      <c r="FF441" s="107"/>
      <c r="FG441" s="107"/>
      <c r="FH441" s="107"/>
      <c r="FI441" s="107"/>
      <c r="FJ441" s="107"/>
      <c r="FK441" s="107"/>
      <c r="FL441" s="107"/>
      <c r="FM441" s="107"/>
      <c r="FN441" s="107"/>
      <c r="FO441" s="107"/>
      <c r="FP441" s="107"/>
      <c r="FQ441" s="107"/>
      <c r="FR441" s="107"/>
      <c r="FS441" s="107"/>
      <c r="FT441" s="107"/>
      <c r="FU441" s="107"/>
      <c r="FV441" s="107"/>
      <c r="FW441" s="107"/>
      <c r="FX441" s="107"/>
      <c r="FY441" s="107"/>
      <c r="FZ441" s="107"/>
      <c r="GA441" s="107"/>
      <c r="GB441" s="107"/>
      <c r="GC441" s="107"/>
      <c r="GD441" s="107"/>
      <c r="GE441" s="107"/>
      <c r="GF441" s="107"/>
      <c r="GG441" s="107"/>
      <c r="GH441" s="107"/>
      <c r="GI441" s="107"/>
      <c r="GJ441" s="107"/>
      <c r="GK441" s="107"/>
      <c r="GL441" s="107"/>
      <c r="GM441" s="107"/>
      <c r="GN441" s="107"/>
      <c r="GO441" s="107"/>
      <c r="GP441" s="107"/>
      <c r="GQ441" s="107"/>
      <c r="GR441" s="107"/>
      <c r="GS441" s="107"/>
      <c r="GT441" s="107"/>
      <c r="GU441" s="107"/>
      <c r="GV441" s="107"/>
      <c r="GW441" s="107"/>
      <c r="GX441" s="107"/>
      <c r="GY441" s="107"/>
      <c r="GZ441" s="107"/>
      <c r="HA441" s="107"/>
      <c r="HB441" s="107"/>
      <c r="HC441" s="107"/>
      <c r="HD441" s="107"/>
      <c r="HE441" s="107"/>
      <c r="HF441" s="107"/>
      <c r="HG441" s="107"/>
      <c r="HH441" s="107"/>
      <c r="HI441" s="107"/>
      <c r="HJ441" s="107"/>
      <c r="HK441" s="107"/>
      <c r="HL441" s="107"/>
      <c r="HM441" s="107"/>
      <c r="HN441" s="107"/>
      <c r="HO441" s="107"/>
      <c r="HP441" s="107"/>
      <c r="HQ441" s="107"/>
      <c r="HR441" s="107"/>
      <c r="HS441" s="107"/>
      <c r="HT441" s="107"/>
      <c r="HU441" s="107"/>
      <c r="HV441" s="107"/>
      <c r="HW441" s="107"/>
      <c r="HX441" s="107"/>
      <c r="HY441" s="107"/>
      <c r="HZ441" s="107"/>
      <c r="IA441" s="107"/>
      <c r="IB441" s="107"/>
      <c r="IC441" s="107"/>
      <c r="ID441" s="107"/>
      <c r="IE441" s="107"/>
      <c r="IF441" s="107"/>
      <c r="IG441" s="107"/>
      <c r="IH441" s="107"/>
      <c r="II441" s="107"/>
      <c r="IJ441" s="107"/>
      <c r="IK441" s="107"/>
      <c r="IL441" s="107"/>
      <c r="IM441" s="107"/>
      <c r="IN441" s="107"/>
      <c r="IO441" s="107"/>
      <c r="IP441" s="107"/>
      <c r="IQ441" s="107"/>
      <c r="IR441" s="107"/>
      <c r="IS441" s="107"/>
      <c r="IT441" s="107"/>
      <c r="IU441" s="107"/>
    </row>
    <row r="442" spans="1:255" s="113" customFormat="1" ht="89.25" customHeight="1">
      <c r="A442" s="124">
        <v>15</v>
      </c>
      <c r="B442" s="130" t="s">
        <v>262</v>
      </c>
      <c r="C442" s="123" t="s">
        <v>21</v>
      </c>
      <c r="D442" s="126">
        <v>50</v>
      </c>
      <c r="E442" s="127"/>
      <c r="F442" s="74"/>
      <c r="G442" s="44"/>
      <c r="H442" s="74"/>
      <c r="I442" s="74"/>
      <c r="J442" s="123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7"/>
      <c r="AV442" s="107"/>
      <c r="AW442" s="107"/>
      <c r="AX442" s="107"/>
      <c r="AY442" s="107"/>
      <c r="AZ442" s="107"/>
      <c r="BA442" s="107"/>
      <c r="BB442" s="107"/>
      <c r="BC442" s="107"/>
      <c r="BD442" s="107"/>
      <c r="BE442" s="107"/>
      <c r="BF442" s="107"/>
      <c r="BG442" s="107"/>
      <c r="BH442" s="107"/>
      <c r="BI442" s="107"/>
      <c r="BJ442" s="107"/>
      <c r="BK442" s="107"/>
      <c r="BL442" s="107"/>
      <c r="BM442" s="107"/>
      <c r="BN442" s="107"/>
      <c r="BO442" s="107"/>
      <c r="BP442" s="107"/>
      <c r="BQ442" s="107"/>
      <c r="BR442" s="107"/>
      <c r="BS442" s="107"/>
      <c r="BT442" s="107"/>
      <c r="BU442" s="107"/>
      <c r="BV442" s="107"/>
      <c r="BW442" s="107"/>
      <c r="BX442" s="107"/>
      <c r="BY442" s="107"/>
      <c r="BZ442" s="107"/>
      <c r="CA442" s="107"/>
      <c r="CB442" s="107"/>
      <c r="CC442" s="107"/>
      <c r="CD442" s="107"/>
      <c r="CE442" s="107"/>
      <c r="CF442" s="107"/>
      <c r="CG442" s="107"/>
      <c r="CH442" s="107"/>
      <c r="CI442" s="107"/>
      <c r="CJ442" s="107"/>
      <c r="CK442" s="107"/>
      <c r="CL442" s="107"/>
      <c r="CM442" s="107"/>
      <c r="CN442" s="107"/>
      <c r="CO442" s="107"/>
      <c r="CP442" s="107"/>
      <c r="CQ442" s="107"/>
      <c r="CR442" s="107"/>
      <c r="CS442" s="107"/>
      <c r="CT442" s="107"/>
      <c r="CU442" s="107"/>
      <c r="CV442" s="107"/>
      <c r="CW442" s="107"/>
      <c r="CX442" s="107"/>
      <c r="CY442" s="107"/>
      <c r="CZ442" s="107"/>
      <c r="DA442" s="107"/>
      <c r="DB442" s="107"/>
      <c r="DC442" s="107"/>
      <c r="DD442" s="107"/>
      <c r="DE442" s="107"/>
      <c r="DF442" s="107"/>
      <c r="DG442" s="107"/>
      <c r="DH442" s="107"/>
      <c r="DI442" s="107"/>
      <c r="DJ442" s="107"/>
      <c r="DK442" s="107"/>
      <c r="DL442" s="107"/>
      <c r="DM442" s="107"/>
      <c r="DN442" s="107"/>
      <c r="DO442" s="107"/>
      <c r="DP442" s="107"/>
      <c r="DQ442" s="107"/>
      <c r="DR442" s="107"/>
      <c r="DS442" s="107"/>
      <c r="DT442" s="107"/>
      <c r="DU442" s="107"/>
      <c r="DV442" s="107"/>
      <c r="DW442" s="107"/>
      <c r="DX442" s="107"/>
      <c r="DY442" s="107"/>
      <c r="DZ442" s="107"/>
      <c r="EA442" s="107"/>
      <c r="EB442" s="107"/>
      <c r="EC442" s="107"/>
      <c r="ED442" s="107"/>
      <c r="EE442" s="107"/>
      <c r="EF442" s="107"/>
      <c r="EG442" s="107"/>
      <c r="EH442" s="107"/>
      <c r="EI442" s="107"/>
      <c r="EJ442" s="107"/>
      <c r="EK442" s="107"/>
      <c r="EL442" s="107"/>
      <c r="EM442" s="107"/>
      <c r="EN442" s="107"/>
      <c r="EO442" s="107"/>
      <c r="EP442" s="107"/>
      <c r="EQ442" s="107"/>
      <c r="ER442" s="107"/>
      <c r="ES442" s="107"/>
      <c r="ET442" s="107"/>
      <c r="EU442" s="107"/>
      <c r="EV442" s="107"/>
      <c r="EW442" s="107"/>
      <c r="EX442" s="107"/>
      <c r="EY442" s="107"/>
      <c r="EZ442" s="107"/>
      <c r="FA442" s="107"/>
      <c r="FB442" s="107"/>
      <c r="FC442" s="107"/>
      <c r="FD442" s="107"/>
      <c r="FE442" s="107"/>
      <c r="FF442" s="107"/>
      <c r="FG442" s="107"/>
      <c r="FH442" s="107"/>
      <c r="FI442" s="107"/>
      <c r="FJ442" s="107"/>
      <c r="FK442" s="107"/>
      <c r="FL442" s="107"/>
      <c r="FM442" s="107"/>
      <c r="FN442" s="107"/>
      <c r="FO442" s="107"/>
      <c r="FP442" s="107"/>
      <c r="FQ442" s="107"/>
      <c r="FR442" s="107"/>
      <c r="FS442" s="107"/>
      <c r="FT442" s="107"/>
      <c r="FU442" s="107"/>
      <c r="FV442" s="107"/>
      <c r="FW442" s="107"/>
      <c r="FX442" s="107"/>
      <c r="FY442" s="107"/>
      <c r="FZ442" s="107"/>
      <c r="GA442" s="107"/>
      <c r="GB442" s="107"/>
      <c r="GC442" s="107"/>
      <c r="GD442" s="107"/>
      <c r="GE442" s="107"/>
      <c r="GF442" s="107"/>
      <c r="GG442" s="107"/>
      <c r="GH442" s="107"/>
      <c r="GI442" s="107"/>
      <c r="GJ442" s="107"/>
      <c r="GK442" s="107"/>
      <c r="GL442" s="107"/>
      <c r="GM442" s="107"/>
      <c r="GN442" s="107"/>
      <c r="GO442" s="107"/>
      <c r="GP442" s="107"/>
      <c r="GQ442" s="107"/>
      <c r="GR442" s="107"/>
      <c r="GS442" s="107"/>
      <c r="GT442" s="107"/>
      <c r="GU442" s="107"/>
      <c r="GV442" s="107"/>
      <c r="GW442" s="107"/>
      <c r="GX442" s="107"/>
      <c r="GY442" s="107"/>
      <c r="GZ442" s="107"/>
      <c r="HA442" s="107"/>
      <c r="HB442" s="107"/>
      <c r="HC442" s="107"/>
      <c r="HD442" s="107"/>
      <c r="HE442" s="107"/>
      <c r="HF442" s="107"/>
      <c r="HG442" s="107"/>
      <c r="HH442" s="107"/>
      <c r="HI442" s="107"/>
      <c r="HJ442" s="107"/>
      <c r="HK442" s="107"/>
      <c r="HL442" s="107"/>
      <c r="HM442" s="107"/>
      <c r="HN442" s="107"/>
      <c r="HO442" s="107"/>
      <c r="HP442" s="107"/>
      <c r="HQ442" s="107"/>
      <c r="HR442" s="107"/>
      <c r="HS442" s="107"/>
      <c r="HT442" s="107"/>
      <c r="HU442" s="107"/>
      <c r="HV442" s="107"/>
      <c r="HW442" s="107"/>
      <c r="HX442" s="107"/>
      <c r="HY442" s="107"/>
      <c r="HZ442" s="107"/>
      <c r="IA442" s="107"/>
      <c r="IB442" s="107"/>
      <c r="IC442" s="107"/>
      <c r="ID442" s="107"/>
      <c r="IE442" s="107"/>
      <c r="IF442" s="107"/>
      <c r="IG442" s="107"/>
      <c r="IH442" s="107"/>
      <c r="II442" s="107"/>
      <c r="IJ442" s="107"/>
      <c r="IK442" s="107"/>
      <c r="IL442" s="107"/>
      <c r="IM442" s="107"/>
      <c r="IN442" s="107"/>
      <c r="IO442" s="107"/>
      <c r="IP442" s="107"/>
      <c r="IQ442" s="107"/>
      <c r="IR442" s="107"/>
      <c r="IS442" s="107"/>
      <c r="IT442" s="107"/>
      <c r="IU442" s="107"/>
    </row>
    <row r="443" spans="1:10" ht="34.5" customHeight="1">
      <c r="A443" s="163" t="s">
        <v>31</v>
      </c>
      <c r="B443" s="163"/>
      <c r="C443" s="8"/>
      <c r="D443" s="8"/>
      <c r="E443" s="75"/>
      <c r="F443" s="76">
        <f>SUM(F428:F442)</f>
        <v>0</v>
      </c>
      <c r="G443" s="47"/>
      <c r="H443" s="76">
        <f>SUM(H428:H442)</f>
        <v>0</v>
      </c>
      <c r="I443" s="76">
        <f>SUM(I428:I442)</f>
        <v>0</v>
      </c>
      <c r="J443" s="8"/>
    </row>
    <row r="444" spans="1:255" s="113" customFormat="1" ht="34.5" customHeight="1">
      <c r="A444" s="131"/>
      <c r="B444" s="131"/>
      <c r="C444" s="131"/>
      <c r="D444" s="131"/>
      <c r="E444" s="131"/>
      <c r="F444" s="131"/>
      <c r="G444" s="131"/>
      <c r="H444" s="131"/>
      <c r="I444" s="131"/>
      <c r="J444" s="131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7"/>
      <c r="AV444" s="107"/>
      <c r="AW444" s="107"/>
      <c r="AX444" s="107"/>
      <c r="AY444" s="107"/>
      <c r="AZ444" s="107"/>
      <c r="BA444" s="107"/>
      <c r="BB444" s="107"/>
      <c r="BC444" s="107"/>
      <c r="BD444" s="107"/>
      <c r="BE444" s="107"/>
      <c r="BF444" s="107"/>
      <c r="BG444" s="107"/>
      <c r="BH444" s="107"/>
      <c r="BI444" s="107"/>
      <c r="BJ444" s="107"/>
      <c r="BK444" s="107"/>
      <c r="BL444" s="107"/>
      <c r="BM444" s="107"/>
      <c r="BN444" s="107"/>
      <c r="BO444" s="107"/>
      <c r="BP444" s="107"/>
      <c r="BQ444" s="107"/>
      <c r="BR444" s="107"/>
      <c r="BS444" s="107"/>
      <c r="BT444" s="107"/>
      <c r="BU444" s="107"/>
      <c r="BV444" s="107"/>
      <c r="BW444" s="107"/>
      <c r="BX444" s="107"/>
      <c r="BY444" s="107"/>
      <c r="BZ444" s="107"/>
      <c r="CA444" s="107"/>
      <c r="CB444" s="107"/>
      <c r="CC444" s="107"/>
      <c r="CD444" s="107"/>
      <c r="CE444" s="107"/>
      <c r="CF444" s="107"/>
      <c r="CG444" s="107"/>
      <c r="CH444" s="107"/>
      <c r="CI444" s="107"/>
      <c r="CJ444" s="107"/>
      <c r="CK444" s="107"/>
      <c r="CL444" s="107"/>
      <c r="CM444" s="107"/>
      <c r="CN444" s="107"/>
      <c r="CO444" s="107"/>
      <c r="CP444" s="107"/>
      <c r="CQ444" s="107"/>
      <c r="CR444" s="107"/>
      <c r="CS444" s="107"/>
      <c r="CT444" s="107"/>
      <c r="CU444" s="107"/>
      <c r="CV444" s="107"/>
      <c r="CW444" s="107"/>
      <c r="CX444" s="107"/>
      <c r="CY444" s="107"/>
      <c r="CZ444" s="107"/>
      <c r="DA444" s="107"/>
      <c r="DB444" s="107"/>
      <c r="DC444" s="107"/>
      <c r="DD444" s="107"/>
      <c r="DE444" s="107"/>
      <c r="DF444" s="107"/>
      <c r="DG444" s="107"/>
      <c r="DH444" s="107"/>
      <c r="DI444" s="107"/>
      <c r="DJ444" s="107"/>
      <c r="DK444" s="107"/>
      <c r="DL444" s="107"/>
      <c r="DM444" s="107"/>
      <c r="DN444" s="107"/>
      <c r="DO444" s="107"/>
      <c r="DP444" s="107"/>
      <c r="DQ444" s="107"/>
      <c r="DR444" s="107"/>
      <c r="DS444" s="107"/>
      <c r="DT444" s="107"/>
      <c r="DU444" s="107"/>
      <c r="DV444" s="107"/>
      <c r="DW444" s="107"/>
      <c r="DX444" s="107"/>
      <c r="DY444" s="107"/>
      <c r="DZ444" s="107"/>
      <c r="EA444" s="107"/>
      <c r="EB444" s="107"/>
      <c r="EC444" s="107"/>
      <c r="ED444" s="107"/>
      <c r="EE444" s="107"/>
      <c r="EF444" s="107"/>
      <c r="EG444" s="107"/>
      <c r="EH444" s="107"/>
      <c r="EI444" s="107"/>
      <c r="EJ444" s="107"/>
      <c r="EK444" s="107"/>
      <c r="EL444" s="107"/>
      <c r="EM444" s="107"/>
      <c r="EN444" s="107"/>
      <c r="EO444" s="107"/>
      <c r="EP444" s="107"/>
      <c r="EQ444" s="107"/>
      <c r="ER444" s="107"/>
      <c r="ES444" s="107"/>
      <c r="ET444" s="107"/>
      <c r="EU444" s="107"/>
      <c r="EV444" s="107"/>
      <c r="EW444" s="107"/>
      <c r="EX444" s="107"/>
      <c r="EY444" s="107"/>
      <c r="EZ444" s="107"/>
      <c r="FA444" s="107"/>
      <c r="FB444" s="107"/>
      <c r="FC444" s="107"/>
      <c r="FD444" s="107"/>
      <c r="FE444" s="107"/>
      <c r="FF444" s="107"/>
      <c r="FG444" s="107"/>
      <c r="FH444" s="107"/>
      <c r="FI444" s="107"/>
      <c r="FJ444" s="107"/>
      <c r="FK444" s="107"/>
      <c r="FL444" s="107"/>
      <c r="FM444" s="107"/>
      <c r="FN444" s="107"/>
      <c r="FO444" s="107"/>
      <c r="FP444" s="107"/>
      <c r="FQ444" s="107"/>
      <c r="FR444" s="107"/>
      <c r="FS444" s="107"/>
      <c r="FT444" s="107"/>
      <c r="FU444" s="107"/>
      <c r="FV444" s="107"/>
      <c r="FW444" s="107"/>
      <c r="FX444" s="107"/>
      <c r="FY444" s="107"/>
      <c r="FZ444" s="107"/>
      <c r="GA444" s="107"/>
      <c r="GB444" s="107"/>
      <c r="GC444" s="107"/>
      <c r="GD444" s="107"/>
      <c r="GE444" s="107"/>
      <c r="GF444" s="107"/>
      <c r="GG444" s="107"/>
      <c r="GH444" s="107"/>
      <c r="GI444" s="107"/>
      <c r="GJ444" s="107"/>
      <c r="GK444" s="107"/>
      <c r="GL444" s="107"/>
      <c r="GM444" s="107"/>
      <c r="GN444" s="107"/>
      <c r="GO444" s="107"/>
      <c r="GP444" s="107"/>
      <c r="GQ444" s="107"/>
      <c r="GR444" s="107"/>
      <c r="GS444" s="107"/>
      <c r="GT444" s="107"/>
      <c r="GU444" s="107"/>
      <c r="GV444" s="107"/>
      <c r="GW444" s="107"/>
      <c r="GX444" s="107"/>
      <c r="GY444" s="107"/>
      <c r="GZ444" s="107"/>
      <c r="HA444" s="107"/>
      <c r="HB444" s="107"/>
      <c r="HC444" s="107"/>
      <c r="HD444" s="107"/>
      <c r="HE444" s="107"/>
      <c r="HF444" s="107"/>
      <c r="HG444" s="107"/>
      <c r="HH444" s="107"/>
      <c r="HI444" s="107"/>
      <c r="HJ444" s="107"/>
      <c r="HK444" s="107"/>
      <c r="HL444" s="107"/>
      <c r="HM444" s="107"/>
      <c r="HN444" s="107"/>
      <c r="HO444" s="107"/>
      <c r="HP444" s="107"/>
      <c r="HQ444" s="107"/>
      <c r="HR444" s="107"/>
      <c r="HS444" s="107"/>
      <c r="HT444" s="107"/>
      <c r="HU444" s="107"/>
      <c r="HV444" s="107"/>
      <c r="HW444" s="107"/>
      <c r="HX444" s="107"/>
      <c r="HY444" s="107"/>
      <c r="HZ444" s="107"/>
      <c r="IA444" s="107"/>
      <c r="IB444" s="107"/>
      <c r="IC444" s="107"/>
      <c r="ID444" s="107"/>
      <c r="IE444" s="107"/>
      <c r="IF444" s="107"/>
      <c r="IG444" s="107"/>
      <c r="IH444" s="107"/>
      <c r="II444" s="107"/>
      <c r="IJ444" s="107"/>
      <c r="IK444" s="107"/>
      <c r="IL444" s="107"/>
      <c r="IM444" s="107"/>
      <c r="IN444" s="107"/>
      <c r="IO444" s="107"/>
      <c r="IP444" s="107"/>
      <c r="IQ444" s="107"/>
      <c r="IR444" s="107"/>
      <c r="IS444" s="107"/>
      <c r="IT444" s="107"/>
      <c r="IU444" s="107"/>
    </row>
    <row r="445" spans="1:255" s="113" customFormat="1" ht="19.5" customHeight="1">
      <c r="A445" s="168" t="s">
        <v>342</v>
      </c>
      <c r="B445" s="168"/>
      <c r="C445" s="168"/>
      <c r="D445" s="168"/>
      <c r="E445" s="168"/>
      <c r="F445" s="168"/>
      <c r="G445" s="168"/>
      <c r="H445" s="168"/>
      <c r="I445" s="168"/>
      <c r="J445" s="168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7"/>
      <c r="AV445" s="107"/>
      <c r="AW445" s="107"/>
      <c r="AX445" s="107"/>
      <c r="AY445" s="107"/>
      <c r="AZ445" s="107"/>
      <c r="BA445" s="107"/>
      <c r="BB445" s="107"/>
      <c r="BC445" s="107"/>
      <c r="BD445" s="107"/>
      <c r="BE445" s="107"/>
      <c r="BF445" s="107"/>
      <c r="BG445" s="107"/>
      <c r="BH445" s="107"/>
      <c r="BI445" s="107"/>
      <c r="BJ445" s="107"/>
      <c r="BK445" s="107"/>
      <c r="BL445" s="107"/>
      <c r="BM445" s="107"/>
      <c r="BN445" s="107"/>
      <c r="BO445" s="107"/>
      <c r="BP445" s="107"/>
      <c r="BQ445" s="107"/>
      <c r="BR445" s="107"/>
      <c r="BS445" s="107"/>
      <c r="BT445" s="107"/>
      <c r="BU445" s="107"/>
      <c r="BV445" s="107"/>
      <c r="BW445" s="107"/>
      <c r="BX445" s="107"/>
      <c r="BY445" s="107"/>
      <c r="BZ445" s="107"/>
      <c r="CA445" s="107"/>
      <c r="CB445" s="107"/>
      <c r="CC445" s="107"/>
      <c r="CD445" s="107"/>
      <c r="CE445" s="107"/>
      <c r="CF445" s="107"/>
      <c r="CG445" s="107"/>
      <c r="CH445" s="107"/>
      <c r="CI445" s="107"/>
      <c r="CJ445" s="107"/>
      <c r="CK445" s="107"/>
      <c r="CL445" s="107"/>
      <c r="CM445" s="107"/>
      <c r="CN445" s="107"/>
      <c r="CO445" s="107"/>
      <c r="CP445" s="107"/>
      <c r="CQ445" s="107"/>
      <c r="CR445" s="107"/>
      <c r="CS445" s="107"/>
      <c r="CT445" s="107"/>
      <c r="CU445" s="107"/>
      <c r="CV445" s="107"/>
      <c r="CW445" s="107"/>
      <c r="CX445" s="107"/>
      <c r="CY445" s="107"/>
      <c r="CZ445" s="107"/>
      <c r="DA445" s="107"/>
      <c r="DB445" s="107"/>
      <c r="DC445" s="107"/>
      <c r="DD445" s="107"/>
      <c r="DE445" s="107"/>
      <c r="DF445" s="107"/>
      <c r="DG445" s="107"/>
      <c r="DH445" s="107"/>
      <c r="DI445" s="107"/>
      <c r="DJ445" s="107"/>
      <c r="DK445" s="107"/>
      <c r="DL445" s="107"/>
      <c r="DM445" s="107"/>
      <c r="DN445" s="107"/>
      <c r="DO445" s="107"/>
      <c r="DP445" s="107"/>
      <c r="DQ445" s="107"/>
      <c r="DR445" s="107"/>
      <c r="DS445" s="107"/>
      <c r="DT445" s="107"/>
      <c r="DU445" s="107"/>
      <c r="DV445" s="107"/>
      <c r="DW445" s="107"/>
      <c r="DX445" s="107"/>
      <c r="DY445" s="107"/>
      <c r="DZ445" s="107"/>
      <c r="EA445" s="107"/>
      <c r="EB445" s="107"/>
      <c r="EC445" s="107"/>
      <c r="ED445" s="107"/>
      <c r="EE445" s="107"/>
      <c r="EF445" s="107"/>
      <c r="EG445" s="107"/>
      <c r="EH445" s="107"/>
      <c r="EI445" s="107"/>
      <c r="EJ445" s="107"/>
      <c r="EK445" s="107"/>
      <c r="EL445" s="107"/>
      <c r="EM445" s="107"/>
      <c r="EN445" s="107"/>
      <c r="EO445" s="107"/>
      <c r="EP445" s="107"/>
      <c r="EQ445" s="107"/>
      <c r="ER445" s="107"/>
      <c r="ES445" s="107"/>
      <c r="ET445" s="107"/>
      <c r="EU445" s="107"/>
      <c r="EV445" s="107"/>
      <c r="EW445" s="107"/>
      <c r="EX445" s="107"/>
      <c r="EY445" s="107"/>
      <c r="EZ445" s="107"/>
      <c r="FA445" s="107"/>
      <c r="FB445" s="107"/>
      <c r="FC445" s="107"/>
      <c r="FD445" s="107"/>
      <c r="FE445" s="107"/>
      <c r="FF445" s="107"/>
      <c r="FG445" s="107"/>
      <c r="FH445" s="107"/>
      <c r="FI445" s="107"/>
      <c r="FJ445" s="107"/>
      <c r="FK445" s="107"/>
      <c r="FL445" s="107"/>
      <c r="FM445" s="107"/>
      <c r="FN445" s="107"/>
      <c r="FO445" s="107"/>
      <c r="FP445" s="107"/>
      <c r="FQ445" s="107"/>
      <c r="FR445" s="107"/>
      <c r="FS445" s="107"/>
      <c r="FT445" s="107"/>
      <c r="FU445" s="107"/>
      <c r="FV445" s="107"/>
      <c r="FW445" s="107"/>
      <c r="FX445" s="107"/>
      <c r="FY445" s="107"/>
      <c r="FZ445" s="107"/>
      <c r="GA445" s="107"/>
      <c r="GB445" s="107"/>
      <c r="GC445" s="107"/>
      <c r="GD445" s="107"/>
      <c r="GE445" s="107"/>
      <c r="GF445" s="107"/>
      <c r="GG445" s="107"/>
      <c r="GH445" s="107"/>
      <c r="GI445" s="107"/>
      <c r="GJ445" s="107"/>
      <c r="GK445" s="107"/>
      <c r="GL445" s="107"/>
      <c r="GM445" s="107"/>
      <c r="GN445" s="107"/>
      <c r="GO445" s="107"/>
      <c r="GP445" s="107"/>
      <c r="GQ445" s="107"/>
      <c r="GR445" s="107"/>
      <c r="GS445" s="107"/>
      <c r="GT445" s="107"/>
      <c r="GU445" s="107"/>
      <c r="GV445" s="107"/>
      <c r="GW445" s="107"/>
      <c r="GX445" s="107"/>
      <c r="GY445" s="107"/>
      <c r="GZ445" s="107"/>
      <c r="HA445" s="107"/>
      <c r="HB445" s="107"/>
      <c r="HC445" s="107"/>
      <c r="HD445" s="107"/>
      <c r="HE445" s="107"/>
      <c r="HF445" s="107"/>
      <c r="HG445" s="107"/>
      <c r="HH445" s="107"/>
      <c r="HI445" s="107"/>
      <c r="HJ445" s="107"/>
      <c r="HK445" s="107"/>
      <c r="HL445" s="107"/>
      <c r="HM445" s="107"/>
      <c r="HN445" s="107"/>
      <c r="HO445" s="107"/>
      <c r="HP445" s="107"/>
      <c r="HQ445" s="107"/>
      <c r="HR445" s="107"/>
      <c r="HS445" s="107"/>
      <c r="HT445" s="107"/>
      <c r="HU445" s="107"/>
      <c r="HV445" s="107"/>
      <c r="HW445" s="107"/>
      <c r="HX445" s="107"/>
      <c r="HY445" s="107"/>
      <c r="HZ445" s="107"/>
      <c r="IA445" s="107"/>
      <c r="IB445" s="107"/>
      <c r="IC445" s="107"/>
      <c r="ID445" s="107"/>
      <c r="IE445" s="107"/>
      <c r="IF445" s="107"/>
      <c r="IG445" s="107"/>
      <c r="IH445" s="107"/>
      <c r="II445" s="107"/>
      <c r="IJ445" s="107"/>
      <c r="IK445" s="107"/>
      <c r="IL445" s="107"/>
      <c r="IM445" s="107"/>
      <c r="IN445" s="107"/>
      <c r="IO445" s="107"/>
      <c r="IP445" s="107"/>
      <c r="IQ445" s="107"/>
      <c r="IR445" s="107"/>
      <c r="IS445" s="107"/>
      <c r="IT445" s="107"/>
      <c r="IU445" s="107"/>
    </row>
    <row r="446" spans="1:255" s="113" customFormat="1" ht="34.5" customHeight="1">
      <c r="A446" s="132" t="s">
        <v>2</v>
      </c>
      <c r="B446" s="132" t="s">
        <v>3</v>
      </c>
      <c r="C446" s="132" t="s">
        <v>4</v>
      </c>
      <c r="D446" s="132" t="s">
        <v>5</v>
      </c>
      <c r="E446" s="132" t="s">
        <v>6</v>
      </c>
      <c r="F446" s="132" t="s">
        <v>7</v>
      </c>
      <c r="G446" s="132" t="s">
        <v>8</v>
      </c>
      <c r="H446" s="132" t="s">
        <v>9</v>
      </c>
      <c r="I446" s="132" t="s">
        <v>10</v>
      </c>
      <c r="J446" s="132" t="s">
        <v>11</v>
      </c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7"/>
      <c r="AV446" s="107"/>
      <c r="AW446" s="107"/>
      <c r="AX446" s="107"/>
      <c r="AY446" s="107"/>
      <c r="AZ446" s="107"/>
      <c r="BA446" s="107"/>
      <c r="BB446" s="107"/>
      <c r="BC446" s="107"/>
      <c r="BD446" s="107"/>
      <c r="BE446" s="107"/>
      <c r="BF446" s="107"/>
      <c r="BG446" s="107"/>
      <c r="BH446" s="107"/>
      <c r="BI446" s="107"/>
      <c r="BJ446" s="107"/>
      <c r="BK446" s="107"/>
      <c r="BL446" s="107"/>
      <c r="BM446" s="107"/>
      <c r="BN446" s="107"/>
      <c r="BO446" s="107"/>
      <c r="BP446" s="107"/>
      <c r="BQ446" s="107"/>
      <c r="BR446" s="107"/>
      <c r="BS446" s="107"/>
      <c r="BT446" s="107"/>
      <c r="BU446" s="107"/>
      <c r="BV446" s="107"/>
      <c r="BW446" s="107"/>
      <c r="BX446" s="107"/>
      <c r="BY446" s="107"/>
      <c r="BZ446" s="107"/>
      <c r="CA446" s="107"/>
      <c r="CB446" s="107"/>
      <c r="CC446" s="107"/>
      <c r="CD446" s="107"/>
      <c r="CE446" s="107"/>
      <c r="CF446" s="107"/>
      <c r="CG446" s="107"/>
      <c r="CH446" s="107"/>
      <c r="CI446" s="107"/>
      <c r="CJ446" s="107"/>
      <c r="CK446" s="107"/>
      <c r="CL446" s="107"/>
      <c r="CM446" s="107"/>
      <c r="CN446" s="107"/>
      <c r="CO446" s="107"/>
      <c r="CP446" s="107"/>
      <c r="CQ446" s="107"/>
      <c r="CR446" s="107"/>
      <c r="CS446" s="107"/>
      <c r="CT446" s="107"/>
      <c r="CU446" s="107"/>
      <c r="CV446" s="107"/>
      <c r="CW446" s="107"/>
      <c r="CX446" s="107"/>
      <c r="CY446" s="107"/>
      <c r="CZ446" s="107"/>
      <c r="DA446" s="107"/>
      <c r="DB446" s="107"/>
      <c r="DC446" s="107"/>
      <c r="DD446" s="107"/>
      <c r="DE446" s="107"/>
      <c r="DF446" s="107"/>
      <c r="DG446" s="107"/>
      <c r="DH446" s="107"/>
      <c r="DI446" s="107"/>
      <c r="DJ446" s="107"/>
      <c r="DK446" s="107"/>
      <c r="DL446" s="107"/>
      <c r="DM446" s="107"/>
      <c r="DN446" s="107"/>
      <c r="DO446" s="107"/>
      <c r="DP446" s="107"/>
      <c r="DQ446" s="107"/>
      <c r="DR446" s="107"/>
      <c r="DS446" s="107"/>
      <c r="DT446" s="107"/>
      <c r="DU446" s="107"/>
      <c r="DV446" s="107"/>
      <c r="DW446" s="107"/>
      <c r="DX446" s="107"/>
      <c r="DY446" s="107"/>
      <c r="DZ446" s="107"/>
      <c r="EA446" s="107"/>
      <c r="EB446" s="107"/>
      <c r="EC446" s="107"/>
      <c r="ED446" s="107"/>
      <c r="EE446" s="107"/>
      <c r="EF446" s="107"/>
      <c r="EG446" s="107"/>
      <c r="EH446" s="107"/>
      <c r="EI446" s="107"/>
      <c r="EJ446" s="107"/>
      <c r="EK446" s="107"/>
      <c r="EL446" s="107"/>
      <c r="EM446" s="107"/>
      <c r="EN446" s="107"/>
      <c r="EO446" s="107"/>
      <c r="EP446" s="107"/>
      <c r="EQ446" s="107"/>
      <c r="ER446" s="107"/>
      <c r="ES446" s="107"/>
      <c r="ET446" s="107"/>
      <c r="EU446" s="107"/>
      <c r="EV446" s="107"/>
      <c r="EW446" s="107"/>
      <c r="EX446" s="107"/>
      <c r="EY446" s="107"/>
      <c r="EZ446" s="107"/>
      <c r="FA446" s="107"/>
      <c r="FB446" s="107"/>
      <c r="FC446" s="107"/>
      <c r="FD446" s="107"/>
      <c r="FE446" s="107"/>
      <c r="FF446" s="107"/>
      <c r="FG446" s="107"/>
      <c r="FH446" s="107"/>
      <c r="FI446" s="107"/>
      <c r="FJ446" s="107"/>
      <c r="FK446" s="107"/>
      <c r="FL446" s="107"/>
      <c r="FM446" s="107"/>
      <c r="FN446" s="107"/>
      <c r="FO446" s="107"/>
      <c r="FP446" s="107"/>
      <c r="FQ446" s="107"/>
      <c r="FR446" s="107"/>
      <c r="FS446" s="107"/>
      <c r="FT446" s="107"/>
      <c r="FU446" s="107"/>
      <c r="FV446" s="107"/>
      <c r="FW446" s="107"/>
      <c r="FX446" s="107"/>
      <c r="FY446" s="107"/>
      <c r="FZ446" s="107"/>
      <c r="GA446" s="107"/>
      <c r="GB446" s="107"/>
      <c r="GC446" s="107"/>
      <c r="GD446" s="107"/>
      <c r="GE446" s="107"/>
      <c r="GF446" s="107"/>
      <c r="GG446" s="107"/>
      <c r="GH446" s="107"/>
      <c r="GI446" s="107"/>
      <c r="GJ446" s="107"/>
      <c r="GK446" s="107"/>
      <c r="GL446" s="107"/>
      <c r="GM446" s="107"/>
      <c r="GN446" s="107"/>
      <c r="GO446" s="107"/>
      <c r="GP446" s="107"/>
      <c r="GQ446" s="107"/>
      <c r="GR446" s="107"/>
      <c r="GS446" s="107"/>
      <c r="GT446" s="107"/>
      <c r="GU446" s="107"/>
      <c r="GV446" s="107"/>
      <c r="GW446" s="107"/>
      <c r="GX446" s="107"/>
      <c r="GY446" s="107"/>
      <c r="GZ446" s="107"/>
      <c r="HA446" s="107"/>
      <c r="HB446" s="107"/>
      <c r="HC446" s="107"/>
      <c r="HD446" s="107"/>
      <c r="HE446" s="107"/>
      <c r="HF446" s="107"/>
      <c r="HG446" s="107"/>
      <c r="HH446" s="107"/>
      <c r="HI446" s="107"/>
      <c r="HJ446" s="107"/>
      <c r="HK446" s="107"/>
      <c r="HL446" s="107"/>
      <c r="HM446" s="107"/>
      <c r="HN446" s="107"/>
      <c r="HO446" s="107"/>
      <c r="HP446" s="107"/>
      <c r="HQ446" s="107"/>
      <c r="HR446" s="107"/>
      <c r="HS446" s="107"/>
      <c r="HT446" s="107"/>
      <c r="HU446" s="107"/>
      <c r="HV446" s="107"/>
      <c r="HW446" s="107"/>
      <c r="HX446" s="107"/>
      <c r="HY446" s="107"/>
      <c r="HZ446" s="107"/>
      <c r="IA446" s="107"/>
      <c r="IB446" s="107"/>
      <c r="IC446" s="107"/>
      <c r="ID446" s="107"/>
      <c r="IE446" s="107"/>
      <c r="IF446" s="107"/>
      <c r="IG446" s="107"/>
      <c r="IH446" s="107"/>
      <c r="II446" s="107"/>
      <c r="IJ446" s="107"/>
      <c r="IK446" s="107"/>
      <c r="IL446" s="107"/>
      <c r="IM446" s="107"/>
      <c r="IN446" s="107"/>
      <c r="IO446" s="107"/>
      <c r="IP446" s="107"/>
      <c r="IQ446" s="107"/>
      <c r="IR446" s="107"/>
      <c r="IS446" s="107"/>
      <c r="IT446" s="107"/>
      <c r="IU446" s="107"/>
    </row>
    <row r="447" spans="1:255" s="114" customFormat="1" ht="9.75" customHeight="1">
      <c r="A447" s="124">
        <v>1</v>
      </c>
      <c r="B447" s="124">
        <v>2</v>
      </c>
      <c r="C447" s="124">
        <v>3</v>
      </c>
      <c r="D447" s="124">
        <v>4</v>
      </c>
      <c r="E447" s="124">
        <v>5</v>
      </c>
      <c r="F447" s="124">
        <v>6</v>
      </c>
      <c r="G447" s="124">
        <v>7</v>
      </c>
      <c r="H447" s="124">
        <v>8</v>
      </c>
      <c r="I447" s="124">
        <v>9</v>
      </c>
      <c r="J447" s="124">
        <v>10</v>
      </c>
      <c r="K447" s="108"/>
      <c r="L447" s="108"/>
      <c r="M447" s="108"/>
      <c r="N447" s="108"/>
      <c r="O447" s="108"/>
      <c r="P447" s="108"/>
      <c r="Q447" s="108"/>
      <c r="R447" s="108"/>
      <c r="S447" s="108"/>
      <c r="T447" s="108"/>
      <c r="U447" s="108"/>
      <c r="V447" s="108"/>
      <c r="W447" s="108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X447" s="108"/>
      <c r="AY447" s="108"/>
      <c r="AZ447" s="108"/>
      <c r="BA447" s="108"/>
      <c r="BB447" s="108"/>
      <c r="BC447" s="108"/>
      <c r="BD447" s="108"/>
      <c r="BE447" s="108"/>
      <c r="BF447" s="108"/>
      <c r="BG447" s="108"/>
      <c r="BH447" s="108"/>
      <c r="BI447" s="108"/>
      <c r="BJ447" s="108"/>
      <c r="BK447" s="108"/>
      <c r="BL447" s="108"/>
      <c r="BM447" s="108"/>
      <c r="BN447" s="108"/>
      <c r="BO447" s="108"/>
      <c r="BP447" s="108"/>
      <c r="BQ447" s="108"/>
      <c r="BR447" s="108"/>
      <c r="BS447" s="108"/>
      <c r="BT447" s="108"/>
      <c r="BU447" s="108"/>
      <c r="BV447" s="108"/>
      <c r="BW447" s="108"/>
      <c r="BX447" s="108"/>
      <c r="BY447" s="108"/>
      <c r="BZ447" s="108"/>
      <c r="CA447" s="108"/>
      <c r="CB447" s="108"/>
      <c r="CC447" s="108"/>
      <c r="CD447" s="108"/>
      <c r="CE447" s="108"/>
      <c r="CF447" s="108"/>
      <c r="CG447" s="108"/>
      <c r="CH447" s="108"/>
      <c r="CI447" s="108"/>
      <c r="CJ447" s="108"/>
      <c r="CK447" s="108"/>
      <c r="CL447" s="108"/>
      <c r="CM447" s="108"/>
      <c r="CN447" s="108"/>
      <c r="CO447" s="108"/>
      <c r="CP447" s="108"/>
      <c r="CQ447" s="108"/>
      <c r="CR447" s="108"/>
      <c r="CS447" s="108"/>
      <c r="CT447" s="108"/>
      <c r="CU447" s="108"/>
      <c r="CV447" s="108"/>
      <c r="CW447" s="108"/>
      <c r="CX447" s="108"/>
      <c r="CY447" s="108"/>
      <c r="CZ447" s="108"/>
      <c r="DA447" s="108"/>
      <c r="DB447" s="108"/>
      <c r="DC447" s="108"/>
      <c r="DD447" s="108"/>
      <c r="DE447" s="108"/>
      <c r="DF447" s="108"/>
      <c r="DG447" s="108"/>
      <c r="DH447" s="108"/>
      <c r="DI447" s="108"/>
      <c r="DJ447" s="108"/>
      <c r="DK447" s="108"/>
      <c r="DL447" s="108"/>
      <c r="DM447" s="108"/>
      <c r="DN447" s="108"/>
      <c r="DO447" s="108"/>
      <c r="DP447" s="108"/>
      <c r="DQ447" s="108"/>
      <c r="DR447" s="108"/>
      <c r="DS447" s="108"/>
      <c r="DT447" s="108"/>
      <c r="DU447" s="108"/>
      <c r="DV447" s="108"/>
      <c r="DW447" s="108"/>
      <c r="DX447" s="108"/>
      <c r="DY447" s="108"/>
      <c r="DZ447" s="108"/>
      <c r="EA447" s="108"/>
      <c r="EB447" s="108"/>
      <c r="EC447" s="108"/>
      <c r="ED447" s="108"/>
      <c r="EE447" s="108"/>
      <c r="EF447" s="108"/>
      <c r="EG447" s="108"/>
      <c r="EH447" s="108"/>
      <c r="EI447" s="108"/>
      <c r="EJ447" s="108"/>
      <c r="EK447" s="108"/>
      <c r="EL447" s="108"/>
      <c r="EM447" s="108"/>
      <c r="EN447" s="108"/>
      <c r="EO447" s="108"/>
      <c r="EP447" s="108"/>
      <c r="EQ447" s="108"/>
      <c r="ER447" s="108"/>
      <c r="ES447" s="108"/>
      <c r="ET447" s="108"/>
      <c r="EU447" s="108"/>
      <c r="EV447" s="108"/>
      <c r="EW447" s="108"/>
      <c r="EX447" s="108"/>
      <c r="EY447" s="108"/>
      <c r="EZ447" s="108"/>
      <c r="FA447" s="108"/>
      <c r="FB447" s="108"/>
      <c r="FC447" s="108"/>
      <c r="FD447" s="108"/>
      <c r="FE447" s="108"/>
      <c r="FF447" s="108"/>
      <c r="FG447" s="108"/>
      <c r="FH447" s="108"/>
      <c r="FI447" s="108"/>
      <c r="FJ447" s="108"/>
      <c r="FK447" s="108"/>
      <c r="FL447" s="108"/>
      <c r="FM447" s="108"/>
      <c r="FN447" s="108"/>
      <c r="FO447" s="108"/>
      <c r="FP447" s="108"/>
      <c r="FQ447" s="108"/>
      <c r="FR447" s="108"/>
      <c r="FS447" s="108"/>
      <c r="FT447" s="108"/>
      <c r="FU447" s="108"/>
      <c r="FV447" s="108"/>
      <c r="FW447" s="108"/>
      <c r="FX447" s="108"/>
      <c r="FY447" s="108"/>
      <c r="FZ447" s="108"/>
      <c r="GA447" s="108"/>
      <c r="GB447" s="108"/>
      <c r="GC447" s="108"/>
      <c r="GD447" s="108"/>
      <c r="GE447" s="108"/>
      <c r="GF447" s="108"/>
      <c r="GG447" s="108"/>
      <c r="GH447" s="108"/>
      <c r="GI447" s="108"/>
      <c r="GJ447" s="108"/>
      <c r="GK447" s="108"/>
      <c r="GL447" s="108"/>
      <c r="GM447" s="108"/>
      <c r="GN447" s="108"/>
      <c r="GO447" s="108"/>
      <c r="GP447" s="108"/>
      <c r="GQ447" s="108"/>
      <c r="GR447" s="108"/>
      <c r="GS447" s="108"/>
      <c r="GT447" s="108"/>
      <c r="GU447" s="108"/>
      <c r="GV447" s="108"/>
      <c r="GW447" s="108"/>
      <c r="GX447" s="108"/>
      <c r="GY447" s="108"/>
      <c r="GZ447" s="108"/>
      <c r="HA447" s="108"/>
      <c r="HB447" s="108"/>
      <c r="HC447" s="108"/>
      <c r="HD447" s="108"/>
      <c r="HE447" s="108"/>
      <c r="HF447" s="108"/>
      <c r="HG447" s="108"/>
      <c r="HH447" s="108"/>
      <c r="HI447" s="108"/>
      <c r="HJ447" s="108"/>
      <c r="HK447" s="108"/>
      <c r="HL447" s="108"/>
      <c r="HM447" s="108"/>
      <c r="HN447" s="108"/>
      <c r="HO447" s="108"/>
      <c r="HP447" s="108"/>
      <c r="HQ447" s="108"/>
      <c r="HR447" s="108"/>
      <c r="HS447" s="108"/>
      <c r="HT447" s="108"/>
      <c r="HU447" s="108"/>
      <c r="HV447" s="108"/>
      <c r="HW447" s="108"/>
      <c r="HX447" s="108"/>
      <c r="HY447" s="108"/>
      <c r="HZ447" s="108"/>
      <c r="IA447" s="108"/>
      <c r="IB447" s="108"/>
      <c r="IC447" s="108"/>
      <c r="ID447" s="108"/>
      <c r="IE447" s="108"/>
      <c r="IF447" s="108"/>
      <c r="IG447" s="108"/>
      <c r="IH447" s="108"/>
      <c r="II447" s="108"/>
      <c r="IJ447" s="108"/>
      <c r="IK447" s="108"/>
      <c r="IL447" s="108"/>
      <c r="IM447" s="108"/>
      <c r="IN447" s="108"/>
      <c r="IO447" s="108"/>
      <c r="IP447" s="108"/>
      <c r="IQ447" s="108"/>
      <c r="IR447" s="108"/>
      <c r="IS447" s="108"/>
      <c r="IT447" s="108"/>
      <c r="IU447" s="108"/>
    </row>
    <row r="448" spans="1:255" s="113" customFormat="1" ht="59.25" customHeight="1">
      <c r="A448" s="124">
        <v>1</v>
      </c>
      <c r="B448" s="125" t="s">
        <v>263</v>
      </c>
      <c r="C448" s="148" t="s">
        <v>13</v>
      </c>
      <c r="D448" s="148">
        <v>8</v>
      </c>
      <c r="E448" s="133"/>
      <c r="F448" s="74"/>
      <c r="G448" s="44"/>
      <c r="H448" s="74"/>
      <c r="I448" s="74"/>
      <c r="J448" s="124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7"/>
      <c r="AV448" s="107"/>
      <c r="AW448" s="107"/>
      <c r="AX448" s="107"/>
      <c r="AY448" s="107"/>
      <c r="AZ448" s="107"/>
      <c r="BA448" s="107"/>
      <c r="BB448" s="107"/>
      <c r="BC448" s="107"/>
      <c r="BD448" s="107"/>
      <c r="BE448" s="107"/>
      <c r="BF448" s="107"/>
      <c r="BG448" s="107"/>
      <c r="BH448" s="107"/>
      <c r="BI448" s="107"/>
      <c r="BJ448" s="107"/>
      <c r="BK448" s="107"/>
      <c r="BL448" s="107"/>
      <c r="BM448" s="107"/>
      <c r="BN448" s="107"/>
      <c r="BO448" s="107"/>
      <c r="BP448" s="107"/>
      <c r="BQ448" s="107"/>
      <c r="BR448" s="107"/>
      <c r="BS448" s="107"/>
      <c r="BT448" s="107"/>
      <c r="BU448" s="107"/>
      <c r="BV448" s="107"/>
      <c r="BW448" s="107"/>
      <c r="BX448" s="107"/>
      <c r="BY448" s="107"/>
      <c r="BZ448" s="107"/>
      <c r="CA448" s="107"/>
      <c r="CB448" s="107"/>
      <c r="CC448" s="107"/>
      <c r="CD448" s="107"/>
      <c r="CE448" s="107"/>
      <c r="CF448" s="107"/>
      <c r="CG448" s="107"/>
      <c r="CH448" s="107"/>
      <c r="CI448" s="107"/>
      <c r="CJ448" s="107"/>
      <c r="CK448" s="107"/>
      <c r="CL448" s="107"/>
      <c r="CM448" s="107"/>
      <c r="CN448" s="107"/>
      <c r="CO448" s="107"/>
      <c r="CP448" s="107"/>
      <c r="CQ448" s="107"/>
      <c r="CR448" s="107"/>
      <c r="CS448" s="107"/>
      <c r="CT448" s="107"/>
      <c r="CU448" s="107"/>
      <c r="CV448" s="107"/>
      <c r="CW448" s="107"/>
      <c r="CX448" s="107"/>
      <c r="CY448" s="107"/>
      <c r="CZ448" s="107"/>
      <c r="DA448" s="107"/>
      <c r="DB448" s="107"/>
      <c r="DC448" s="107"/>
      <c r="DD448" s="107"/>
      <c r="DE448" s="107"/>
      <c r="DF448" s="107"/>
      <c r="DG448" s="107"/>
      <c r="DH448" s="107"/>
      <c r="DI448" s="107"/>
      <c r="DJ448" s="107"/>
      <c r="DK448" s="107"/>
      <c r="DL448" s="107"/>
      <c r="DM448" s="107"/>
      <c r="DN448" s="107"/>
      <c r="DO448" s="107"/>
      <c r="DP448" s="107"/>
      <c r="DQ448" s="107"/>
      <c r="DR448" s="107"/>
      <c r="DS448" s="107"/>
      <c r="DT448" s="107"/>
      <c r="DU448" s="107"/>
      <c r="DV448" s="107"/>
      <c r="DW448" s="107"/>
      <c r="DX448" s="107"/>
      <c r="DY448" s="107"/>
      <c r="DZ448" s="107"/>
      <c r="EA448" s="107"/>
      <c r="EB448" s="107"/>
      <c r="EC448" s="107"/>
      <c r="ED448" s="107"/>
      <c r="EE448" s="107"/>
      <c r="EF448" s="107"/>
      <c r="EG448" s="107"/>
      <c r="EH448" s="107"/>
      <c r="EI448" s="107"/>
      <c r="EJ448" s="107"/>
      <c r="EK448" s="107"/>
      <c r="EL448" s="107"/>
      <c r="EM448" s="107"/>
      <c r="EN448" s="107"/>
      <c r="EO448" s="107"/>
      <c r="EP448" s="107"/>
      <c r="EQ448" s="107"/>
      <c r="ER448" s="107"/>
      <c r="ES448" s="107"/>
      <c r="ET448" s="107"/>
      <c r="EU448" s="107"/>
      <c r="EV448" s="107"/>
      <c r="EW448" s="107"/>
      <c r="EX448" s="107"/>
      <c r="EY448" s="107"/>
      <c r="EZ448" s="107"/>
      <c r="FA448" s="107"/>
      <c r="FB448" s="107"/>
      <c r="FC448" s="107"/>
      <c r="FD448" s="107"/>
      <c r="FE448" s="107"/>
      <c r="FF448" s="107"/>
      <c r="FG448" s="107"/>
      <c r="FH448" s="107"/>
      <c r="FI448" s="107"/>
      <c r="FJ448" s="107"/>
      <c r="FK448" s="107"/>
      <c r="FL448" s="107"/>
      <c r="FM448" s="107"/>
      <c r="FN448" s="107"/>
      <c r="FO448" s="107"/>
      <c r="FP448" s="107"/>
      <c r="FQ448" s="107"/>
      <c r="FR448" s="107"/>
      <c r="FS448" s="107"/>
      <c r="FT448" s="107"/>
      <c r="FU448" s="107"/>
      <c r="FV448" s="107"/>
      <c r="FW448" s="107"/>
      <c r="FX448" s="107"/>
      <c r="FY448" s="107"/>
      <c r="FZ448" s="107"/>
      <c r="GA448" s="107"/>
      <c r="GB448" s="107"/>
      <c r="GC448" s="107"/>
      <c r="GD448" s="107"/>
      <c r="GE448" s="107"/>
      <c r="GF448" s="107"/>
      <c r="GG448" s="107"/>
      <c r="GH448" s="107"/>
      <c r="GI448" s="107"/>
      <c r="GJ448" s="107"/>
      <c r="GK448" s="107"/>
      <c r="GL448" s="107"/>
      <c r="GM448" s="107"/>
      <c r="GN448" s="107"/>
      <c r="GO448" s="107"/>
      <c r="GP448" s="107"/>
      <c r="GQ448" s="107"/>
      <c r="GR448" s="107"/>
      <c r="GS448" s="107"/>
      <c r="GT448" s="107"/>
      <c r="GU448" s="107"/>
      <c r="GV448" s="107"/>
      <c r="GW448" s="107"/>
      <c r="GX448" s="107"/>
      <c r="GY448" s="107"/>
      <c r="GZ448" s="107"/>
      <c r="HA448" s="107"/>
      <c r="HB448" s="107"/>
      <c r="HC448" s="107"/>
      <c r="HD448" s="107"/>
      <c r="HE448" s="107"/>
      <c r="HF448" s="107"/>
      <c r="HG448" s="107"/>
      <c r="HH448" s="107"/>
      <c r="HI448" s="107"/>
      <c r="HJ448" s="107"/>
      <c r="HK448" s="107"/>
      <c r="HL448" s="107"/>
      <c r="HM448" s="107"/>
      <c r="HN448" s="107"/>
      <c r="HO448" s="107"/>
      <c r="HP448" s="107"/>
      <c r="HQ448" s="107"/>
      <c r="HR448" s="107"/>
      <c r="HS448" s="107"/>
      <c r="HT448" s="107"/>
      <c r="HU448" s="107"/>
      <c r="HV448" s="107"/>
      <c r="HW448" s="107"/>
      <c r="HX448" s="107"/>
      <c r="HY448" s="107"/>
      <c r="HZ448" s="107"/>
      <c r="IA448" s="107"/>
      <c r="IB448" s="107"/>
      <c r="IC448" s="107"/>
      <c r="ID448" s="107"/>
      <c r="IE448" s="107"/>
      <c r="IF448" s="107"/>
      <c r="IG448" s="107"/>
      <c r="IH448" s="107"/>
      <c r="II448" s="107"/>
      <c r="IJ448" s="107"/>
      <c r="IK448" s="107"/>
      <c r="IL448" s="107"/>
      <c r="IM448" s="107"/>
      <c r="IN448" s="107"/>
      <c r="IO448" s="107"/>
      <c r="IP448" s="107"/>
      <c r="IQ448" s="107"/>
      <c r="IR448" s="107"/>
      <c r="IS448" s="107"/>
      <c r="IT448" s="107"/>
      <c r="IU448" s="107"/>
    </row>
    <row r="449" spans="1:255" s="113" customFormat="1" ht="308.25" customHeight="1">
      <c r="A449" s="124">
        <v>2</v>
      </c>
      <c r="B449" s="129" t="s">
        <v>264</v>
      </c>
      <c r="C449" s="148" t="s">
        <v>13</v>
      </c>
      <c r="D449" s="148">
        <v>4</v>
      </c>
      <c r="E449" s="133"/>
      <c r="F449" s="74"/>
      <c r="G449" s="44"/>
      <c r="H449" s="74"/>
      <c r="I449" s="74"/>
      <c r="J449" s="123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7"/>
      <c r="AV449" s="107"/>
      <c r="AW449" s="107"/>
      <c r="AX449" s="107"/>
      <c r="AY449" s="107"/>
      <c r="AZ449" s="107"/>
      <c r="BA449" s="107"/>
      <c r="BB449" s="107"/>
      <c r="BC449" s="107"/>
      <c r="BD449" s="107"/>
      <c r="BE449" s="107"/>
      <c r="BF449" s="107"/>
      <c r="BG449" s="107"/>
      <c r="BH449" s="107"/>
      <c r="BI449" s="107"/>
      <c r="BJ449" s="107"/>
      <c r="BK449" s="107"/>
      <c r="BL449" s="107"/>
      <c r="BM449" s="107"/>
      <c r="BN449" s="107"/>
      <c r="BO449" s="107"/>
      <c r="BP449" s="107"/>
      <c r="BQ449" s="107"/>
      <c r="BR449" s="107"/>
      <c r="BS449" s="107"/>
      <c r="BT449" s="107"/>
      <c r="BU449" s="107"/>
      <c r="BV449" s="107"/>
      <c r="BW449" s="107"/>
      <c r="BX449" s="107"/>
      <c r="BY449" s="107"/>
      <c r="BZ449" s="107"/>
      <c r="CA449" s="107"/>
      <c r="CB449" s="107"/>
      <c r="CC449" s="107"/>
      <c r="CD449" s="107"/>
      <c r="CE449" s="107"/>
      <c r="CF449" s="107"/>
      <c r="CG449" s="107"/>
      <c r="CH449" s="107"/>
      <c r="CI449" s="107"/>
      <c r="CJ449" s="107"/>
      <c r="CK449" s="107"/>
      <c r="CL449" s="107"/>
      <c r="CM449" s="107"/>
      <c r="CN449" s="107"/>
      <c r="CO449" s="107"/>
      <c r="CP449" s="107"/>
      <c r="CQ449" s="107"/>
      <c r="CR449" s="107"/>
      <c r="CS449" s="107"/>
      <c r="CT449" s="107"/>
      <c r="CU449" s="107"/>
      <c r="CV449" s="107"/>
      <c r="CW449" s="107"/>
      <c r="CX449" s="107"/>
      <c r="CY449" s="107"/>
      <c r="CZ449" s="107"/>
      <c r="DA449" s="107"/>
      <c r="DB449" s="107"/>
      <c r="DC449" s="107"/>
      <c r="DD449" s="107"/>
      <c r="DE449" s="107"/>
      <c r="DF449" s="107"/>
      <c r="DG449" s="107"/>
      <c r="DH449" s="107"/>
      <c r="DI449" s="107"/>
      <c r="DJ449" s="107"/>
      <c r="DK449" s="107"/>
      <c r="DL449" s="107"/>
      <c r="DM449" s="107"/>
      <c r="DN449" s="107"/>
      <c r="DO449" s="107"/>
      <c r="DP449" s="107"/>
      <c r="DQ449" s="107"/>
      <c r="DR449" s="107"/>
      <c r="DS449" s="107"/>
      <c r="DT449" s="107"/>
      <c r="DU449" s="107"/>
      <c r="DV449" s="107"/>
      <c r="DW449" s="107"/>
      <c r="DX449" s="107"/>
      <c r="DY449" s="107"/>
      <c r="DZ449" s="107"/>
      <c r="EA449" s="107"/>
      <c r="EB449" s="107"/>
      <c r="EC449" s="107"/>
      <c r="ED449" s="107"/>
      <c r="EE449" s="107"/>
      <c r="EF449" s="107"/>
      <c r="EG449" s="107"/>
      <c r="EH449" s="107"/>
      <c r="EI449" s="107"/>
      <c r="EJ449" s="107"/>
      <c r="EK449" s="107"/>
      <c r="EL449" s="107"/>
      <c r="EM449" s="107"/>
      <c r="EN449" s="107"/>
      <c r="EO449" s="107"/>
      <c r="EP449" s="107"/>
      <c r="EQ449" s="107"/>
      <c r="ER449" s="107"/>
      <c r="ES449" s="107"/>
      <c r="ET449" s="107"/>
      <c r="EU449" s="107"/>
      <c r="EV449" s="107"/>
      <c r="EW449" s="107"/>
      <c r="EX449" s="107"/>
      <c r="EY449" s="107"/>
      <c r="EZ449" s="107"/>
      <c r="FA449" s="107"/>
      <c r="FB449" s="107"/>
      <c r="FC449" s="107"/>
      <c r="FD449" s="107"/>
      <c r="FE449" s="107"/>
      <c r="FF449" s="107"/>
      <c r="FG449" s="107"/>
      <c r="FH449" s="107"/>
      <c r="FI449" s="107"/>
      <c r="FJ449" s="107"/>
      <c r="FK449" s="107"/>
      <c r="FL449" s="107"/>
      <c r="FM449" s="107"/>
      <c r="FN449" s="107"/>
      <c r="FO449" s="107"/>
      <c r="FP449" s="107"/>
      <c r="FQ449" s="107"/>
      <c r="FR449" s="107"/>
      <c r="FS449" s="107"/>
      <c r="FT449" s="107"/>
      <c r="FU449" s="107"/>
      <c r="FV449" s="107"/>
      <c r="FW449" s="107"/>
      <c r="FX449" s="107"/>
      <c r="FY449" s="107"/>
      <c r="FZ449" s="107"/>
      <c r="GA449" s="107"/>
      <c r="GB449" s="107"/>
      <c r="GC449" s="107"/>
      <c r="GD449" s="107"/>
      <c r="GE449" s="107"/>
      <c r="GF449" s="107"/>
      <c r="GG449" s="107"/>
      <c r="GH449" s="107"/>
      <c r="GI449" s="107"/>
      <c r="GJ449" s="107"/>
      <c r="GK449" s="107"/>
      <c r="GL449" s="107"/>
      <c r="GM449" s="107"/>
      <c r="GN449" s="107"/>
      <c r="GO449" s="107"/>
      <c r="GP449" s="107"/>
      <c r="GQ449" s="107"/>
      <c r="GR449" s="107"/>
      <c r="GS449" s="107"/>
      <c r="GT449" s="107"/>
      <c r="GU449" s="107"/>
      <c r="GV449" s="107"/>
      <c r="GW449" s="107"/>
      <c r="GX449" s="107"/>
      <c r="GY449" s="107"/>
      <c r="GZ449" s="107"/>
      <c r="HA449" s="107"/>
      <c r="HB449" s="107"/>
      <c r="HC449" s="107"/>
      <c r="HD449" s="107"/>
      <c r="HE449" s="107"/>
      <c r="HF449" s="107"/>
      <c r="HG449" s="107"/>
      <c r="HH449" s="107"/>
      <c r="HI449" s="107"/>
      <c r="HJ449" s="107"/>
      <c r="HK449" s="107"/>
      <c r="HL449" s="107"/>
      <c r="HM449" s="107"/>
      <c r="HN449" s="107"/>
      <c r="HO449" s="107"/>
      <c r="HP449" s="107"/>
      <c r="HQ449" s="107"/>
      <c r="HR449" s="107"/>
      <c r="HS449" s="107"/>
      <c r="HT449" s="107"/>
      <c r="HU449" s="107"/>
      <c r="HV449" s="107"/>
      <c r="HW449" s="107"/>
      <c r="HX449" s="107"/>
      <c r="HY449" s="107"/>
      <c r="HZ449" s="107"/>
      <c r="IA449" s="107"/>
      <c r="IB449" s="107"/>
      <c r="IC449" s="107"/>
      <c r="ID449" s="107"/>
      <c r="IE449" s="107"/>
      <c r="IF449" s="107"/>
      <c r="IG449" s="107"/>
      <c r="IH449" s="107"/>
      <c r="II449" s="107"/>
      <c r="IJ449" s="107"/>
      <c r="IK449" s="107"/>
      <c r="IL449" s="107"/>
      <c r="IM449" s="107"/>
      <c r="IN449" s="107"/>
      <c r="IO449" s="107"/>
      <c r="IP449" s="107"/>
      <c r="IQ449" s="107"/>
      <c r="IR449" s="107"/>
      <c r="IS449" s="107"/>
      <c r="IT449" s="107"/>
      <c r="IU449" s="107"/>
    </row>
    <row r="450" spans="1:10" ht="34.5" customHeight="1">
      <c r="A450" s="163" t="s">
        <v>31</v>
      </c>
      <c r="B450" s="163"/>
      <c r="C450" s="8"/>
      <c r="D450" s="8"/>
      <c r="E450" s="75"/>
      <c r="F450" s="76">
        <f>SUM(F448:F449)</f>
        <v>0</v>
      </c>
      <c r="G450" s="47"/>
      <c r="H450" s="76">
        <f>SUM(H448:H449)</f>
        <v>0</v>
      </c>
      <c r="I450" s="76">
        <f>SUM(I448:I449)</f>
        <v>0</v>
      </c>
      <c r="J450" s="8"/>
    </row>
    <row r="451" spans="1:10" ht="34.5" customHeight="1">
      <c r="A451" s="9"/>
      <c r="B451" s="9"/>
      <c r="C451" s="8"/>
      <c r="D451" s="8"/>
      <c r="E451" s="75"/>
      <c r="F451" s="101"/>
      <c r="G451" s="47"/>
      <c r="H451" s="101"/>
      <c r="I451" s="101"/>
      <c r="J451" s="8"/>
    </row>
    <row r="452" spans="1:10" s="113" customFormat="1" ht="19.5" customHeight="1">
      <c r="A452" s="169" t="s">
        <v>343</v>
      </c>
      <c r="B452" s="169"/>
      <c r="C452" s="169"/>
      <c r="D452" s="169"/>
      <c r="E452" s="169"/>
      <c r="F452" s="169"/>
      <c r="G452" s="169"/>
      <c r="H452" s="169"/>
      <c r="I452" s="169"/>
      <c r="J452" s="169"/>
    </row>
    <row r="453" spans="1:10" s="113" customFormat="1" ht="34.5" customHeight="1">
      <c r="A453" s="35" t="s">
        <v>2</v>
      </c>
      <c r="B453" s="35" t="s">
        <v>3</v>
      </c>
      <c r="C453" s="35" t="s">
        <v>4</v>
      </c>
      <c r="D453" s="35" t="s">
        <v>5</v>
      </c>
      <c r="E453" s="35" t="s">
        <v>6</v>
      </c>
      <c r="F453" s="35" t="s">
        <v>7</v>
      </c>
      <c r="G453" s="35" t="s">
        <v>8</v>
      </c>
      <c r="H453" s="35" t="s">
        <v>9</v>
      </c>
      <c r="I453" s="35" t="s">
        <v>10</v>
      </c>
      <c r="J453" s="35" t="s">
        <v>11</v>
      </c>
    </row>
    <row r="454" spans="1:10" s="114" customFormat="1" ht="9.75" customHeight="1">
      <c r="A454" s="35">
        <v>1</v>
      </c>
      <c r="B454" s="35">
        <v>2</v>
      </c>
      <c r="C454" s="35">
        <v>3</v>
      </c>
      <c r="D454" s="35">
        <v>4</v>
      </c>
      <c r="E454" s="35">
        <v>5</v>
      </c>
      <c r="F454" s="35">
        <v>6</v>
      </c>
      <c r="G454" s="35">
        <v>7</v>
      </c>
      <c r="H454" s="35">
        <v>8</v>
      </c>
      <c r="I454" s="35">
        <v>9</v>
      </c>
      <c r="J454" s="35">
        <v>10</v>
      </c>
    </row>
    <row r="455" spans="1:10" s="113" customFormat="1" ht="63" customHeight="1">
      <c r="A455" s="36">
        <v>1</v>
      </c>
      <c r="B455" s="37" t="s">
        <v>265</v>
      </c>
      <c r="C455" s="38" t="s">
        <v>21</v>
      </c>
      <c r="D455" s="39">
        <v>2500</v>
      </c>
      <c r="E455" s="85"/>
      <c r="F455" s="74"/>
      <c r="G455" s="44"/>
      <c r="H455" s="74"/>
      <c r="I455" s="74"/>
      <c r="J455" s="38"/>
    </row>
    <row r="456" spans="1:10" s="113" customFormat="1" ht="155.25" customHeight="1">
      <c r="A456" s="36">
        <v>2</v>
      </c>
      <c r="B456" s="134" t="s">
        <v>439</v>
      </c>
      <c r="C456" s="38" t="s">
        <v>13</v>
      </c>
      <c r="D456" s="39">
        <v>3800</v>
      </c>
      <c r="E456" s="85"/>
      <c r="F456" s="74"/>
      <c r="G456" s="44"/>
      <c r="H456" s="74"/>
      <c r="I456" s="74"/>
      <c r="J456" s="38"/>
    </row>
    <row r="457" spans="1:10" s="113" customFormat="1" ht="27.75" customHeight="1">
      <c r="A457" s="36">
        <v>3</v>
      </c>
      <c r="B457" s="37" t="s">
        <v>266</v>
      </c>
      <c r="C457" s="38" t="s">
        <v>30</v>
      </c>
      <c r="D457" s="39">
        <v>10000</v>
      </c>
      <c r="E457" s="85"/>
      <c r="F457" s="74"/>
      <c r="G457" s="44"/>
      <c r="H457" s="74"/>
      <c r="I457" s="74"/>
      <c r="J457" s="38"/>
    </row>
    <row r="458" spans="1:10" s="113" customFormat="1" ht="93" customHeight="1">
      <c r="A458" s="36">
        <v>4</v>
      </c>
      <c r="B458" s="135" t="s">
        <v>440</v>
      </c>
      <c r="C458" s="38" t="s">
        <v>13</v>
      </c>
      <c r="D458" s="39">
        <v>30</v>
      </c>
      <c r="E458" s="85"/>
      <c r="F458" s="74"/>
      <c r="G458" s="44"/>
      <c r="H458" s="74"/>
      <c r="I458" s="74"/>
      <c r="J458" s="38"/>
    </row>
    <row r="459" spans="1:10" ht="34.5" customHeight="1">
      <c r="A459" s="163" t="s">
        <v>31</v>
      </c>
      <c r="B459" s="163"/>
      <c r="C459" s="8"/>
      <c r="D459" s="8"/>
      <c r="E459" s="75"/>
      <c r="F459" s="76">
        <f>SUM(F455:F458)</f>
        <v>0</v>
      </c>
      <c r="G459" s="47"/>
      <c r="H459" s="76">
        <f>SUM(H455:H458)</f>
        <v>0</v>
      </c>
      <c r="I459" s="76">
        <f>SUM(I455:I458)</f>
        <v>0</v>
      </c>
      <c r="J459" s="8"/>
    </row>
    <row r="460" s="113" customFormat="1" ht="34.5" customHeight="1"/>
    <row r="461" spans="1:10" s="113" customFormat="1" ht="19.5" customHeight="1">
      <c r="A461" s="169" t="s">
        <v>344</v>
      </c>
      <c r="B461" s="169"/>
      <c r="C461" s="169"/>
      <c r="D461" s="169"/>
      <c r="E461" s="169"/>
      <c r="F461" s="169"/>
      <c r="G461" s="169"/>
      <c r="H461" s="169"/>
      <c r="I461" s="169"/>
      <c r="J461" s="169"/>
    </row>
    <row r="462" spans="1:10" s="113" customFormat="1" ht="34.5" customHeight="1">
      <c r="A462" s="35" t="s">
        <v>2</v>
      </c>
      <c r="B462" s="35" t="s">
        <v>3</v>
      </c>
      <c r="C462" s="35" t="s">
        <v>4</v>
      </c>
      <c r="D462" s="35" t="s">
        <v>5</v>
      </c>
      <c r="E462" s="35" t="s">
        <v>6</v>
      </c>
      <c r="F462" s="35" t="s">
        <v>7</v>
      </c>
      <c r="G462" s="35" t="s">
        <v>8</v>
      </c>
      <c r="H462" s="35" t="s">
        <v>9</v>
      </c>
      <c r="I462" s="35" t="s">
        <v>10</v>
      </c>
      <c r="J462" s="35" t="s">
        <v>11</v>
      </c>
    </row>
    <row r="463" spans="1:10" s="114" customFormat="1" ht="9.75" customHeight="1">
      <c r="A463" s="35">
        <v>1</v>
      </c>
      <c r="B463" s="35">
        <v>2</v>
      </c>
      <c r="C463" s="35">
        <v>3</v>
      </c>
      <c r="D463" s="35">
        <v>4</v>
      </c>
      <c r="E463" s="35">
        <v>5</v>
      </c>
      <c r="F463" s="35">
        <v>6</v>
      </c>
      <c r="G463" s="35">
        <v>7</v>
      </c>
      <c r="H463" s="35">
        <v>8</v>
      </c>
      <c r="I463" s="35">
        <v>9</v>
      </c>
      <c r="J463" s="35">
        <v>10</v>
      </c>
    </row>
    <row r="464" spans="1:10" s="113" customFormat="1" ht="34.5" customHeight="1">
      <c r="A464" s="38">
        <v>1</v>
      </c>
      <c r="B464" s="40" t="s">
        <v>268</v>
      </c>
      <c r="C464" s="39" t="s">
        <v>21</v>
      </c>
      <c r="D464" s="39">
        <v>4</v>
      </c>
      <c r="E464" s="85"/>
      <c r="F464" s="74"/>
      <c r="G464" s="44"/>
      <c r="H464" s="74"/>
      <c r="I464" s="74"/>
      <c r="J464" s="38"/>
    </row>
    <row r="465" spans="1:10" s="113" customFormat="1" ht="34.5" customHeight="1">
      <c r="A465" s="38">
        <v>2</v>
      </c>
      <c r="B465" s="40" t="s">
        <v>269</v>
      </c>
      <c r="C465" s="38" t="s">
        <v>21</v>
      </c>
      <c r="D465" s="39">
        <v>15</v>
      </c>
      <c r="E465" s="85"/>
      <c r="F465" s="74"/>
      <c r="G465" s="44"/>
      <c r="H465" s="74"/>
      <c r="I465" s="74"/>
      <c r="J465" s="38"/>
    </row>
    <row r="466" spans="1:10" s="113" customFormat="1" ht="34.5" customHeight="1">
      <c r="A466" s="38">
        <v>3</v>
      </c>
      <c r="B466" s="40" t="s">
        <v>270</v>
      </c>
      <c r="C466" s="38" t="s">
        <v>21</v>
      </c>
      <c r="D466" s="39">
        <v>15</v>
      </c>
      <c r="E466" s="85"/>
      <c r="F466" s="74"/>
      <c r="G466" s="44"/>
      <c r="H466" s="74"/>
      <c r="I466" s="74"/>
      <c r="J466" s="38"/>
    </row>
    <row r="467" spans="1:10" s="113" customFormat="1" ht="34.5" customHeight="1">
      <c r="A467" s="38">
        <v>4</v>
      </c>
      <c r="B467" s="40" t="s">
        <v>271</v>
      </c>
      <c r="C467" s="38" t="s">
        <v>21</v>
      </c>
      <c r="D467" s="39">
        <v>150</v>
      </c>
      <c r="E467" s="85"/>
      <c r="F467" s="74"/>
      <c r="G467" s="44"/>
      <c r="H467" s="74"/>
      <c r="I467" s="74"/>
      <c r="J467" s="38"/>
    </row>
    <row r="468" spans="1:10" s="113" customFormat="1" ht="34.5" customHeight="1">
      <c r="A468" s="38">
        <v>5</v>
      </c>
      <c r="B468" s="40" t="s">
        <v>272</v>
      </c>
      <c r="C468" s="38" t="s">
        <v>21</v>
      </c>
      <c r="D468" s="39">
        <v>200</v>
      </c>
      <c r="E468" s="85"/>
      <c r="F468" s="74"/>
      <c r="G468" s="44"/>
      <c r="H468" s="74"/>
      <c r="I468" s="74"/>
      <c r="J468" s="38"/>
    </row>
    <row r="469" spans="1:10" s="113" customFormat="1" ht="34.5" customHeight="1">
      <c r="A469" s="38">
        <v>6</v>
      </c>
      <c r="B469" s="40" t="s">
        <v>273</v>
      </c>
      <c r="C469" s="38" t="s">
        <v>21</v>
      </c>
      <c r="D469" s="39">
        <v>10</v>
      </c>
      <c r="E469" s="85"/>
      <c r="F469" s="74"/>
      <c r="G469" s="44"/>
      <c r="H469" s="74"/>
      <c r="I469" s="74"/>
      <c r="J469" s="61"/>
    </row>
    <row r="470" spans="1:10" ht="34.5" customHeight="1">
      <c r="A470" s="163" t="s">
        <v>31</v>
      </c>
      <c r="B470" s="163"/>
      <c r="C470" s="8"/>
      <c r="D470" s="8"/>
      <c r="E470" s="75"/>
      <c r="F470" s="76">
        <f>SUM(F464:F469)</f>
        <v>0</v>
      </c>
      <c r="G470" s="47"/>
      <c r="H470" s="76">
        <f>SUM(H464:H469)</f>
        <v>0</v>
      </c>
      <c r="I470" s="76">
        <f>SUM(I464:I469)</f>
        <v>0</v>
      </c>
      <c r="J470" s="8"/>
    </row>
    <row r="471" ht="34.5" customHeight="1"/>
    <row r="472" spans="1:10" ht="19.5" customHeight="1">
      <c r="A472" s="164" t="s">
        <v>345</v>
      </c>
      <c r="B472" s="164"/>
      <c r="C472" s="164"/>
      <c r="D472" s="164"/>
      <c r="E472" s="164"/>
      <c r="F472" s="164"/>
      <c r="G472" s="164"/>
      <c r="H472" s="164"/>
      <c r="I472" s="164"/>
      <c r="J472" s="164"/>
    </row>
    <row r="473" spans="1:10" ht="34.5" customHeight="1">
      <c r="A473" s="4" t="s">
        <v>2</v>
      </c>
      <c r="B473" s="4" t="s">
        <v>3</v>
      </c>
      <c r="C473" s="4" t="s">
        <v>4</v>
      </c>
      <c r="D473" s="4" t="s">
        <v>5</v>
      </c>
      <c r="E473" s="4" t="s">
        <v>6</v>
      </c>
      <c r="F473" s="4" t="s">
        <v>7</v>
      </c>
      <c r="G473" s="4" t="s">
        <v>8</v>
      </c>
      <c r="H473" s="4" t="s">
        <v>9</v>
      </c>
      <c r="I473" s="4" t="s">
        <v>10</v>
      </c>
      <c r="J473" s="4" t="s">
        <v>11</v>
      </c>
    </row>
    <row r="474" spans="1:10" s="64" customFormat="1" ht="9.75" customHeight="1">
      <c r="A474" s="4">
        <v>1</v>
      </c>
      <c r="B474" s="4">
        <v>2</v>
      </c>
      <c r="C474" s="4">
        <v>3</v>
      </c>
      <c r="D474" s="4">
        <v>4</v>
      </c>
      <c r="E474" s="4">
        <v>5</v>
      </c>
      <c r="F474" s="4">
        <v>6</v>
      </c>
      <c r="G474" s="4">
        <v>7</v>
      </c>
      <c r="H474" s="4">
        <v>8</v>
      </c>
      <c r="I474" s="4">
        <v>9</v>
      </c>
      <c r="J474" s="4">
        <v>10</v>
      </c>
    </row>
    <row r="475" spans="1:10" ht="86.25" customHeight="1">
      <c r="A475" s="1">
        <v>1</v>
      </c>
      <c r="B475" s="42" t="s">
        <v>274</v>
      </c>
      <c r="C475" s="1" t="s">
        <v>13</v>
      </c>
      <c r="D475" s="5">
        <v>10</v>
      </c>
      <c r="E475" s="82"/>
      <c r="F475" s="74"/>
      <c r="G475" s="44"/>
      <c r="H475" s="74"/>
      <c r="I475" s="74"/>
      <c r="J475" s="41"/>
    </row>
    <row r="476" spans="1:10" ht="54.75" customHeight="1">
      <c r="A476" s="1">
        <v>2</v>
      </c>
      <c r="B476" s="42" t="s">
        <v>275</v>
      </c>
      <c r="C476" s="1" t="s">
        <v>13</v>
      </c>
      <c r="D476" s="5">
        <v>36</v>
      </c>
      <c r="E476" s="82"/>
      <c r="F476" s="74"/>
      <c r="G476" s="44"/>
      <c r="H476" s="74"/>
      <c r="I476" s="74"/>
      <c r="J476" s="41"/>
    </row>
    <row r="477" spans="1:10" ht="174" customHeight="1">
      <c r="A477" s="1">
        <v>3</v>
      </c>
      <c r="B477" s="42" t="s">
        <v>276</v>
      </c>
      <c r="C477" s="1" t="s">
        <v>13</v>
      </c>
      <c r="D477" s="5">
        <v>10</v>
      </c>
      <c r="E477" s="82"/>
      <c r="F477" s="74"/>
      <c r="G477" s="44"/>
      <c r="H477" s="74"/>
      <c r="I477" s="74"/>
      <c r="J477" s="41"/>
    </row>
    <row r="478" spans="1:10" ht="96.75" customHeight="1">
      <c r="A478" s="1">
        <v>4</v>
      </c>
      <c r="B478" s="42" t="s">
        <v>277</v>
      </c>
      <c r="C478" s="1" t="s">
        <v>13</v>
      </c>
      <c r="D478" s="5">
        <v>5</v>
      </c>
      <c r="E478" s="82"/>
      <c r="F478" s="74"/>
      <c r="G478" s="44"/>
      <c r="H478" s="74"/>
      <c r="I478" s="74"/>
      <c r="J478" s="41"/>
    </row>
    <row r="479" spans="1:10" ht="34.5" customHeight="1">
      <c r="A479" s="163" t="s">
        <v>31</v>
      </c>
      <c r="B479" s="163"/>
      <c r="C479" s="8"/>
      <c r="D479" s="8"/>
      <c r="E479" s="75"/>
      <c r="F479" s="76">
        <f>SUM(F475:F478)</f>
        <v>0</v>
      </c>
      <c r="G479" s="47"/>
      <c r="H479" s="76">
        <f>SUM(H475:H478)</f>
        <v>0</v>
      </c>
      <c r="I479" s="76">
        <f>SUM(I475:I478)</f>
        <v>0</v>
      </c>
      <c r="J479" s="8"/>
    </row>
    <row r="480" ht="34.5" customHeight="1"/>
    <row r="481" spans="1:10" ht="19.5" customHeight="1">
      <c r="A481" s="164" t="s">
        <v>346</v>
      </c>
      <c r="B481" s="164"/>
      <c r="C481" s="164"/>
      <c r="D481" s="164"/>
      <c r="E481" s="164"/>
      <c r="F481" s="164"/>
      <c r="G481" s="164"/>
      <c r="H481" s="164"/>
      <c r="I481" s="164"/>
      <c r="J481" s="164"/>
    </row>
    <row r="482" spans="1:10" ht="34.5" customHeight="1">
      <c r="A482" s="4" t="s">
        <v>2</v>
      </c>
      <c r="B482" s="4" t="s">
        <v>3</v>
      </c>
      <c r="C482" s="4" t="s">
        <v>4</v>
      </c>
      <c r="D482" s="4" t="s">
        <v>5</v>
      </c>
      <c r="E482" s="4" t="s">
        <v>6</v>
      </c>
      <c r="F482" s="4" t="s">
        <v>7</v>
      </c>
      <c r="G482" s="4" t="s">
        <v>8</v>
      </c>
      <c r="H482" s="4" t="s">
        <v>9</v>
      </c>
      <c r="I482" s="4" t="s">
        <v>10</v>
      </c>
      <c r="J482" s="4" t="s">
        <v>11</v>
      </c>
    </row>
    <row r="483" spans="1:10" s="64" customFormat="1" ht="9.75" customHeight="1">
      <c r="A483" s="4">
        <v>1</v>
      </c>
      <c r="B483" s="4">
        <v>2</v>
      </c>
      <c r="C483" s="4">
        <v>3</v>
      </c>
      <c r="D483" s="4">
        <v>4</v>
      </c>
      <c r="E483" s="4">
        <v>5</v>
      </c>
      <c r="F483" s="4">
        <v>6</v>
      </c>
      <c r="G483" s="4">
        <v>7</v>
      </c>
      <c r="H483" s="4">
        <v>8</v>
      </c>
      <c r="I483" s="4">
        <v>9</v>
      </c>
      <c r="J483" s="4">
        <v>10</v>
      </c>
    </row>
    <row r="484" spans="1:10" ht="98.25" customHeight="1">
      <c r="A484" s="1">
        <v>1</v>
      </c>
      <c r="B484" s="43" t="s">
        <v>278</v>
      </c>
      <c r="C484" s="1" t="s">
        <v>13</v>
      </c>
      <c r="D484" s="5">
        <v>30</v>
      </c>
      <c r="E484" s="82"/>
      <c r="F484" s="74"/>
      <c r="G484" s="44"/>
      <c r="H484" s="74"/>
      <c r="I484" s="74"/>
      <c r="J484" s="41"/>
    </row>
    <row r="485" spans="1:10" ht="34.5" customHeight="1">
      <c r="A485" s="163" t="s">
        <v>31</v>
      </c>
      <c r="B485" s="163"/>
      <c r="C485" s="8"/>
      <c r="D485" s="8"/>
      <c r="E485" s="75"/>
      <c r="F485" s="76">
        <f>F484</f>
        <v>0</v>
      </c>
      <c r="G485" s="47"/>
      <c r="H485" s="76">
        <f>H484</f>
        <v>0</v>
      </c>
      <c r="I485" s="76">
        <f>I484</f>
        <v>0</v>
      </c>
      <c r="J485" s="8"/>
    </row>
    <row r="486" ht="34.5" customHeight="1"/>
    <row r="487" spans="1:10" ht="19.5" customHeight="1">
      <c r="A487" s="162" t="s">
        <v>347</v>
      </c>
      <c r="B487" s="162"/>
      <c r="C487" s="162"/>
      <c r="D487" s="162"/>
      <c r="E487" s="162"/>
      <c r="F487" s="162"/>
      <c r="G487" s="162"/>
      <c r="H487" s="162"/>
      <c r="I487" s="162"/>
      <c r="J487" s="162"/>
    </row>
    <row r="488" spans="1:10" ht="34.5" customHeight="1">
      <c r="A488" s="4" t="s">
        <v>2</v>
      </c>
      <c r="B488" s="4" t="s">
        <v>3</v>
      </c>
      <c r="C488" s="4" t="s">
        <v>4</v>
      </c>
      <c r="D488" s="4" t="s">
        <v>5</v>
      </c>
      <c r="E488" s="4" t="s">
        <v>6</v>
      </c>
      <c r="F488" s="4" t="s">
        <v>7</v>
      </c>
      <c r="G488" s="4" t="s">
        <v>8</v>
      </c>
      <c r="H488" s="4" t="s">
        <v>9</v>
      </c>
      <c r="I488" s="4" t="s">
        <v>10</v>
      </c>
      <c r="J488" s="4" t="s">
        <v>11</v>
      </c>
    </row>
    <row r="489" spans="1:10" s="64" customFormat="1" ht="9.75" customHeight="1">
      <c r="A489" s="4">
        <v>1</v>
      </c>
      <c r="B489" s="4">
        <v>2</v>
      </c>
      <c r="C489" s="4">
        <v>3</v>
      </c>
      <c r="D489" s="4">
        <v>4</v>
      </c>
      <c r="E489" s="4">
        <v>5</v>
      </c>
      <c r="F489" s="4">
        <v>6</v>
      </c>
      <c r="G489" s="4">
        <v>7</v>
      </c>
      <c r="H489" s="4">
        <v>8</v>
      </c>
      <c r="I489" s="4">
        <v>9</v>
      </c>
      <c r="J489" s="4">
        <v>10</v>
      </c>
    </row>
    <row r="490" spans="1:10" ht="34.5" customHeight="1">
      <c r="A490" s="1">
        <v>1</v>
      </c>
      <c r="B490" s="42" t="s">
        <v>279</v>
      </c>
      <c r="C490" s="1" t="s">
        <v>13</v>
      </c>
      <c r="D490" s="5">
        <v>10</v>
      </c>
      <c r="E490" s="82"/>
      <c r="F490" s="74"/>
      <c r="G490" s="44"/>
      <c r="H490" s="74"/>
      <c r="I490" s="74"/>
      <c r="J490" s="41"/>
    </row>
    <row r="491" spans="1:10" ht="34.5" customHeight="1">
      <c r="A491" s="163" t="s">
        <v>31</v>
      </c>
      <c r="B491" s="163"/>
      <c r="C491" s="8"/>
      <c r="D491" s="8"/>
      <c r="E491" s="75"/>
      <c r="F491" s="76">
        <f>F490</f>
        <v>0</v>
      </c>
      <c r="G491" s="47"/>
      <c r="H491" s="76">
        <f>H490</f>
        <v>0</v>
      </c>
      <c r="I491" s="76">
        <f>I490</f>
        <v>0</v>
      </c>
      <c r="J491" s="8"/>
    </row>
    <row r="492" ht="34.5" customHeight="1"/>
    <row r="493" spans="1:10" s="11" customFormat="1" ht="19.5" customHeight="1">
      <c r="A493" s="162" t="s">
        <v>348</v>
      </c>
      <c r="B493" s="162"/>
      <c r="C493" s="162"/>
      <c r="D493" s="162"/>
      <c r="E493" s="162"/>
      <c r="F493" s="162"/>
      <c r="G493" s="162"/>
      <c r="H493" s="162"/>
      <c r="I493" s="162"/>
      <c r="J493" s="162"/>
    </row>
    <row r="494" spans="1:10" s="11" customFormat="1" ht="34.5" customHeight="1">
      <c r="A494" s="4" t="s">
        <v>2</v>
      </c>
      <c r="B494" s="4" t="s">
        <v>3</v>
      </c>
      <c r="C494" s="4" t="s">
        <v>4</v>
      </c>
      <c r="D494" s="4" t="s">
        <v>5</v>
      </c>
      <c r="E494" s="4" t="s">
        <v>6</v>
      </c>
      <c r="F494" s="4" t="s">
        <v>7</v>
      </c>
      <c r="G494" s="4" t="s">
        <v>8</v>
      </c>
      <c r="H494" s="4" t="s">
        <v>9</v>
      </c>
      <c r="I494" s="4" t="s">
        <v>10</v>
      </c>
      <c r="J494" s="4" t="s">
        <v>11</v>
      </c>
    </row>
    <row r="495" spans="1:10" s="49" customFormat="1" ht="9.75" customHeight="1">
      <c r="A495" s="4">
        <v>1</v>
      </c>
      <c r="B495" s="4">
        <v>2</v>
      </c>
      <c r="C495" s="4">
        <v>3</v>
      </c>
      <c r="D495" s="4">
        <v>4</v>
      </c>
      <c r="E495" s="4">
        <v>5</v>
      </c>
      <c r="F495" s="4">
        <v>6</v>
      </c>
      <c r="G495" s="4">
        <v>7</v>
      </c>
      <c r="H495" s="4">
        <v>8</v>
      </c>
      <c r="I495" s="4">
        <v>9</v>
      </c>
      <c r="J495" s="4">
        <v>10</v>
      </c>
    </row>
    <row r="496" spans="1:10" s="11" customFormat="1" ht="34.5" customHeight="1">
      <c r="A496" s="1">
        <v>1</v>
      </c>
      <c r="B496" s="3" t="s">
        <v>281</v>
      </c>
      <c r="C496" s="1" t="s">
        <v>13</v>
      </c>
      <c r="D496" s="5">
        <v>1</v>
      </c>
      <c r="E496" s="82"/>
      <c r="F496" s="74"/>
      <c r="G496" s="44"/>
      <c r="H496" s="74"/>
      <c r="I496" s="74"/>
      <c r="J496" s="136"/>
    </row>
    <row r="497" spans="1:10" s="11" customFormat="1" ht="34.5" customHeight="1">
      <c r="A497" s="1">
        <v>2</v>
      </c>
      <c r="B497" s="3" t="s">
        <v>282</v>
      </c>
      <c r="C497" s="1" t="s">
        <v>21</v>
      </c>
      <c r="D497" s="5">
        <v>4</v>
      </c>
      <c r="E497" s="82"/>
      <c r="F497" s="74"/>
      <c r="G497" s="44"/>
      <c r="H497" s="74"/>
      <c r="I497" s="74"/>
      <c r="J497" s="136"/>
    </row>
    <row r="498" spans="1:10" s="11" customFormat="1" ht="34.5" customHeight="1">
      <c r="A498" s="1">
        <v>3</v>
      </c>
      <c r="B498" s="3" t="s">
        <v>283</v>
      </c>
      <c r="C498" s="1" t="s">
        <v>21</v>
      </c>
      <c r="D498" s="5">
        <v>5</v>
      </c>
      <c r="E498" s="82"/>
      <c r="F498" s="74"/>
      <c r="G498" s="44"/>
      <c r="H498" s="74"/>
      <c r="I498" s="74"/>
      <c r="J498" s="136"/>
    </row>
    <row r="499" spans="1:10" s="11" customFormat="1" ht="34.5" customHeight="1">
      <c r="A499" s="1">
        <v>4</v>
      </c>
      <c r="B499" s="3" t="s">
        <v>284</v>
      </c>
      <c r="C499" s="1" t="s">
        <v>21</v>
      </c>
      <c r="D499" s="5">
        <v>4</v>
      </c>
      <c r="E499" s="82"/>
      <c r="F499" s="74"/>
      <c r="G499" s="44"/>
      <c r="H499" s="74"/>
      <c r="I499" s="74"/>
      <c r="J499" s="136"/>
    </row>
    <row r="500" spans="1:10" s="11" customFormat="1" ht="34.5" customHeight="1">
      <c r="A500" s="1">
        <v>5</v>
      </c>
      <c r="B500" s="3" t="s">
        <v>285</v>
      </c>
      <c r="C500" s="1" t="s">
        <v>21</v>
      </c>
      <c r="D500" s="5">
        <v>4</v>
      </c>
      <c r="E500" s="82"/>
      <c r="F500" s="74"/>
      <c r="G500" s="44"/>
      <c r="H500" s="74"/>
      <c r="I500" s="74"/>
      <c r="J500" s="136"/>
    </row>
    <row r="501" spans="1:10" s="11" customFormat="1" ht="34.5" customHeight="1">
      <c r="A501" s="1">
        <v>6</v>
      </c>
      <c r="B501" s="45" t="s">
        <v>286</v>
      </c>
      <c r="C501" s="1" t="s">
        <v>21</v>
      </c>
      <c r="D501" s="5">
        <v>3</v>
      </c>
      <c r="E501" s="82"/>
      <c r="F501" s="74"/>
      <c r="G501" s="44"/>
      <c r="H501" s="74"/>
      <c r="I501" s="74"/>
      <c r="J501" s="136"/>
    </row>
    <row r="502" spans="1:10" ht="34.5" customHeight="1">
      <c r="A502" s="163" t="s">
        <v>31</v>
      </c>
      <c r="B502" s="163"/>
      <c r="C502" s="8"/>
      <c r="D502" s="8"/>
      <c r="E502" s="75"/>
      <c r="F502" s="76">
        <f>SUM(F496:F501)</f>
        <v>0</v>
      </c>
      <c r="G502" s="47"/>
      <c r="H502" s="76">
        <f>SUM(H496:H501)</f>
        <v>0</v>
      </c>
      <c r="I502" s="76">
        <f>SUM(I496:I501)</f>
        <v>0</v>
      </c>
      <c r="J502" s="8"/>
    </row>
    <row r="503" spans="1:10" s="11" customFormat="1" ht="34.5" customHeight="1">
      <c r="A503" s="9"/>
      <c r="B503" s="9"/>
      <c r="C503" s="8"/>
      <c r="D503" s="8"/>
      <c r="E503" s="8"/>
      <c r="F503" s="10"/>
      <c r="G503" s="8"/>
      <c r="H503" s="8"/>
      <c r="I503" s="8"/>
      <c r="J503" s="8"/>
    </row>
    <row r="504" spans="1:10" ht="19.5" customHeight="1">
      <c r="A504" s="164" t="s">
        <v>349</v>
      </c>
      <c r="B504" s="164"/>
      <c r="C504" s="164"/>
      <c r="D504" s="164"/>
      <c r="E504" s="164"/>
      <c r="F504" s="164"/>
      <c r="G504" s="164"/>
      <c r="H504" s="164"/>
      <c r="I504" s="164"/>
      <c r="J504" s="164"/>
    </row>
    <row r="505" spans="1:10" ht="34.5" customHeight="1">
      <c r="A505" s="4" t="s">
        <v>2</v>
      </c>
      <c r="B505" s="4" t="s">
        <v>3</v>
      </c>
      <c r="C505" s="4" t="s">
        <v>4</v>
      </c>
      <c r="D505" s="4" t="s">
        <v>5</v>
      </c>
      <c r="E505" s="4" t="s">
        <v>6</v>
      </c>
      <c r="F505" s="4" t="s">
        <v>7</v>
      </c>
      <c r="G505" s="4" t="s">
        <v>8</v>
      </c>
      <c r="H505" s="4" t="s">
        <v>9</v>
      </c>
      <c r="I505" s="4" t="s">
        <v>10</v>
      </c>
      <c r="J505" s="4" t="s">
        <v>11</v>
      </c>
    </row>
    <row r="506" spans="1:10" s="64" customFormat="1" ht="9.75" customHeight="1">
      <c r="A506" s="4">
        <v>1</v>
      </c>
      <c r="B506" s="4">
        <v>2</v>
      </c>
      <c r="C506" s="4">
        <v>3</v>
      </c>
      <c r="D506" s="4">
        <v>4</v>
      </c>
      <c r="E506" s="4">
        <v>5</v>
      </c>
      <c r="F506" s="4">
        <v>6</v>
      </c>
      <c r="G506" s="4">
        <v>7</v>
      </c>
      <c r="H506" s="4">
        <v>8</v>
      </c>
      <c r="I506" s="4">
        <v>9</v>
      </c>
      <c r="J506" s="4">
        <v>10</v>
      </c>
    </row>
    <row r="507" spans="1:10" ht="34.5" customHeight="1">
      <c r="A507" s="1">
        <v>1</v>
      </c>
      <c r="B507" s="3" t="s">
        <v>288</v>
      </c>
      <c r="C507" s="1" t="s">
        <v>21</v>
      </c>
      <c r="D507" s="5">
        <v>1400</v>
      </c>
      <c r="E507" s="82"/>
      <c r="F507" s="74"/>
      <c r="G507" s="44"/>
      <c r="H507" s="74"/>
      <c r="I507" s="74"/>
      <c r="J507" s="15"/>
    </row>
    <row r="508" spans="1:10" ht="34.5" customHeight="1">
      <c r="A508" s="1">
        <v>2</v>
      </c>
      <c r="B508" s="3" t="s">
        <v>289</v>
      </c>
      <c r="C508" s="1" t="s">
        <v>21</v>
      </c>
      <c r="D508" s="1">
        <v>6</v>
      </c>
      <c r="E508" s="82"/>
      <c r="F508" s="74"/>
      <c r="G508" s="44"/>
      <c r="H508" s="74"/>
      <c r="I508" s="74"/>
      <c r="J508" s="41"/>
    </row>
    <row r="509" spans="1:10" ht="34.5" customHeight="1">
      <c r="A509" s="1">
        <v>3</v>
      </c>
      <c r="B509" s="3" t="s">
        <v>290</v>
      </c>
      <c r="C509" s="1" t="s">
        <v>21</v>
      </c>
      <c r="D509" s="1">
        <v>20</v>
      </c>
      <c r="E509" s="82"/>
      <c r="F509" s="74"/>
      <c r="G509" s="44"/>
      <c r="H509" s="74"/>
      <c r="I509" s="74"/>
      <c r="J509" s="41"/>
    </row>
    <row r="510" spans="1:10" ht="34.5" customHeight="1">
      <c r="A510" s="1">
        <v>4</v>
      </c>
      <c r="B510" s="3" t="s">
        <v>291</v>
      </c>
      <c r="C510" s="1" t="s">
        <v>21</v>
      </c>
      <c r="D510" s="5">
        <v>40</v>
      </c>
      <c r="E510" s="82"/>
      <c r="F510" s="74"/>
      <c r="G510" s="44"/>
      <c r="H510" s="74"/>
      <c r="I510" s="74"/>
      <c r="J510" s="41"/>
    </row>
    <row r="511" spans="1:10" ht="34.5" customHeight="1">
      <c r="A511" s="1">
        <v>5</v>
      </c>
      <c r="B511" s="3" t="s">
        <v>292</v>
      </c>
      <c r="C511" s="1" t="s">
        <v>21</v>
      </c>
      <c r="D511" s="5">
        <v>50</v>
      </c>
      <c r="E511" s="82"/>
      <c r="F511" s="74"/>
      <c r="G511" s="44"/>
      <c r="H511" s="74"/>
      <c r="I511" s="74"/>
      <c r="J511" s="41"/>
    </row>
    <row r="512" spans="1:10" ht="34.5" customHeight="1">
      <c r="A512" s="1">
        <v>6</v>
      </c>
      <c r="B512" s="3" t="s">
        <v>293</v>
      </c>
      <c r="C512" s="1" t="s">
        <v>21</v>
      </c>
      <c r="D512" s="5">
        <v>300</v>
      </c>
      <c r="E512" s="82"/>
      <c r="F512" s="74"/>
      <c r="G512" s="44"/>
      <c r="H512" s="74"/>
      <c r="I512" s="74"/>
      <c r="J512" s="41"/>
    </row>
    <row r="513" spans="1:10" ht="34.5" customHeight="1">
      <c r="A513" s="1">
        <v>7</v>
      </c>
      <c r="B513" s="3" t="s">
        <v>294</v>
      </c>
      <c r="C513" s="1" t="s">
        <v>21</v>
      </c>
      <c r="D513" s="5">
        <v>1500</v>
      </c>
      <c r="E513" s="82"/>
      <c r="F513" s="74"/>
      <c r="G513" s="44"/>
      <c r="H513" s="74"/>
      <c r="I513" s="74"/>
      <c r="J513" s="41"/>
    </row>
    <row r="514" spans="1:10" ht="34.5" customHeight="1">
      <c r="A514" s="1">
        <v>8</v>
      </c>
      <c r="B514" s="3" t="s">
        <v>295</v>
      </c>
      <c r="C514" s="1" t="s">
        <v>21</v>
      </c>
      <c r="D514" s="5">
        <v>1100</v>
      </c>
      <c r="E514" s="82"/>
      <c r="F514" s="74"/>
      <c r="G514" s="44"/>
      <c r="H514" s="74"/>
      <c r="I514" s="74"/>
      <c r="J514" s="41"/>
    </row>
    <row r="515" spans="1:10" ht="34.5" customHeight="1">
      <c r="A515" s="1">
        <v>9</v>
      </c>
      <c r="B515" s="3" t="s">
        <v>296</v>
      </c>
      <c r="C515" s="1" t="s">
        <v>21</v>
      </c>
      <c r="D515" s="5">
        <v>5</v>
      </c>
      <c r="E515" s="82"/>
      <c r="F515" s="74"/>
      <c r="G515" s="44"/>
      <c r="H515" s="74"/>
      <c r="I515" s="74"/>
      <c r="J515" s="41"/>
    </row>
    <row r="516" spans="1:10" ht="34.5" customHeight="1">
      <c r="A516" s="1">
        <v>10</v>
      </c>
      <c r="B516" s="3" t="s">
        <v>297</v>
      </c>
      <c r="C516" s="1" t="s">
        <v>21</v>
      </c>
      <c r="D516" s="5">
        <v>100</v>
      </c>
      <c r="E516" s="82"/>
      <c r="F516" s="74"/>
      <c r="G516" s="44"/>
      <c r="H516" s="74"/>
      <c r="I516" s="74"/>
      <c r="J516" s="41"/>
    </row>
    <row r="517" spans="1:10" ht="34.5" customHeight="1">
      <c r="A517" s="1">
        <v>11</v>
      </c>
      <c r="B517" s="3" t="s">
        <v>298</v>
      </c>
      <c r="C517" s="1" t="s">
        <v>21</v>
      </c>
      <c r="D517" s="5">
        <v>5</v>
      </c>
      <c r="E517" s="82"/>
      <c r="F517" s="74"/>
      <c r="G517" s="44"/>
      <c r="H517" s="74"/>
      <c r="I517" s="74"/>
      <c r="J517" s="41"/>
    </row>
    <row r="518" spans="1:10" ht="34.5" customHeight="1">
      <c r="A518" s="1">
        <v>12</v>
      </c>
      <c r="B518" s="3" t="s">
        <v>299</v>
      </c>
      <c r="C518" s="1" t="s">
        <v>21</v>
      </c>
      <c r="D518" s="5">
        <v>100</v>
      </c>
      <c r="E518" s="82"/>
      <c r="F518" s="74"/>
      <c r="G518" s="44"/>
      <c r="H518" s="74"/>
      <c r="I518" s="74"/>
      <c r="J518" s="41"/>
    </row>
    <row r="519" spans="1:10" ht="34.5" customHeight="1">
      <c r="A519" s="1">
        <v>13</v>
      </c>
      <c r="B519" s="3" t="s">
        <v>300</v>
      </c>
      <c r="C519" s="1" t="s">
        <v>21</v>
      </c>
      <c r="D519" s="5">
        <v>5</v>
      </c>
      <c r="E519" s="82"/>
      <c r="F519" s="74"/>
      <c r="G519" s="44"/>
      <c r="H519" s="74"/>
      <c r="I519" s="74"/>
      <c r="J519" s="41"/>
    </row>
    <row r="520" spans="1:10" ht="34.5" customHeight="1">
      <c r="A520" s="1">
        <v>14</v>
      </c>
      <c r="B520" s="3" t="s">
        <v>301</v>
      </c>
      <c r="C520" s="1" t="s">
        <v>21</v>
      </c>
      <c r="D520" s="5">
        <v>40</v>
      </c>
      <c r="E520" s="82"/>
      <c r="F520" s="74"/>
      <c r="G520" s="44"/>
      <c r="H520" s="74"/>
      <c r="I520" s="74"/>
      <c r="J520" s="41"/>
    </row>
    <row r="521" spans="1:10" ht="34.5" customHeight="1">
      <c r="A521" s="1">
        <v>15</v>
      </c>
      <c r="B521" s="3" t="s">
        <v>302</v>
      </c>
      <c r="C521" s="1" t="s">
        <v>21</v>
      </c>
      <c r="D521" s="5">
        <v>20</v>
      </c>
      <c r="E521" s="82"/>
      <c r="F521" s="74"/>
      <c r="G521" s="44"/>
      <c r="H521" s="74"/>
      <c r="I521" s="74"/>
      <c r="J521" s="15"/>
    </row>
    <row r="522" spans="1:10" ht="34.5" customHeight="1">
      <c r="A522" s="1">
        <v>16</v>
      </c>
      <c r="B522" s="3" t="s">
        <v>303</v>
      </c>
      <c r="C522" s="1" t="s">
        <v>21</v>
      </c>
      <c r="D522" s="5">
        <v>10</v>
      </c>
      <c r="E522" s="82"/>
      <c r="F522" s="74"/>
      <c r="G522" s="44"/>
      <c r="H522" s="74"/>
      <c r="I522" s="74"/>
      <c r="J522" s="15"/>
    </row>
    <row r="523" spans="1:10" ht="34.5" customHeight="1">
      <c r="A523" s="1">
        <v>17</v>
      </c>
      <c r="B523" s="3" t="s">
        <v>304</v>
      </c>
      <c r="C523" s="1" t="s">
        <v>21</v>
      </c>
      <c r="D523" s="5">
        <v>5</v>
      </c>
      <c r="E523" s="82"/>
      <c r="F523" s="74"/>
      <c r="G523" s="44"/>
      <c r="H523" s="74"/>
      <c r="I523" s="74"/>
      <c r="J523" s="15"/>
    </row>
    <row r="524" spans="1:10" ht="34.5" customHeight="1">
      <c r="A524" s="1">
        <v>18</v>
      </c>
      <c r="B524" s="3" t="s">
        <v>305</v>
      </c>
      <c r="C524" s="1" t="s">
        <v>21</v>
      </c>
      <c r="D524" s="5">
        <v>30</v>
      </c>
      <c r="E524" s="82"/>
      <c r="F524" s="74"/>
      <c r="G524" s="44"/>
      <c r="H524" s="74"/>
      <c r="I524" s="74"/>
      <c r="J524" s="15"/>
    </row>
    <row r="525" spans="1:10" ht="34.5" customHeight="1">
      <c r="A525" s="1">
        <v>19</v>
      </c>
      <c r="B525" s="3" t="s">
        <v>306</v>
      </c>
      <c r="C525" s="1" t="s">
        <v>21</v>
      </c>
      <c r="D525" s="5">
        <v>15</v>
      </c>
      <c r="E525" s="82"/>
      <c r="F525" s="74"/>
      <c r="G525" s="44"/>
      <c r="H525" s="74"/>
      <c r="I525" s="74"/>
      <c r="J525" s="15"/>
    </row>
    <row r="526" spans="1:10" ht="34.5" customHeight="1">
      <c r="A526" s="1">
        <v>20</v>
      </c>
      <c r="B526" s="3" t="s">
        <v>307</v>
      </c>
      <c r="C526" s="1" t="s">
        <v>21</v>
      </c>
      <c r="D526" s="5">
        <v>30</v>
      </c>
      <c r="E526" s="82"/>
      <c r="F526" s="74"/>
      <c r="G526" s="44"/>
      <c r="H526" s="74"/>
      <c r="I526" s="74"/>
      <c r="J526" s="15"/>
    </row>
    <row r="527" spans="1:10" ht="34.5" customHeight="1">
      <c r="A527" s="1">
        <v>21</v>
      </c>
      <c r="B527" s="3" t="s">
        <v>308</v>
      </c>
      <c r="C527" s="1" t="s">
        <v>21</v>
      </c>
      <c r="D527" s="5">
        <v>10</v>
      </c>
      <c r="E527" s="82"/>
      <c r="F527" s="74"/>
      <c r="G527" s="44"/>
      <c r="H527" s="74"/>
      <c r="I527" s="74"/>
      <c r="J527" s="15"/>
    </row>
    <row r="528" spans="1:10" ht="34.5" customHeight="1">
      <c r="A528" s="1">
        <v>22</v>
      </c>
      <c r="B528" s="3" t="s">
        <v>309</v>
      </c>
      <c r="C528" s="1" t="s">
        <v>21</v>
      </c>
      <c r="D528" s="5">
        <v>15</v>
      </c>
      <c r="E528" s="82"/>
      <c r="F528" s="74"/>
      <c r="G528" s="44"/>
      <c r="H528" s="74"/>
      <c r="I528" s="74"/>
      <c r="J528" s="15"/>
    </row>
    <row r="529" spans="1:10" ht="34.5" customHeight="1">
      <c r="A529" s="1">
        <v>23</v>
      </c>
      <c r="B529" s="3" t="s">
        <v>310</v>
      </c>
      <c r="C529" s="1" t="s">
        <v>21</v>
      </c>
      <c r="D529" s="5">
        <v>15</v>
      </c>
      <c r="E529" s="82"/>
      <c r="F529" s="74"/>
      <c r="G529" s="44"/>
      <c r="H529" s="74"/>
      <c r="I529" s="74"/>
      <c r="J529" s="15"/>
    </row>
    <row r="530" spans="1:10" ht="69.75" customHeight="1">
      <c r="A530" s="1">
        <v>24</v>
      </c>
      <c r="B530" s="6" t="s">
        <v>311</v>
      </c>
      <c r="C530" s="4" t="s">
        <v>21</v>
      </c>
      <c r="D530" s="4">
        <v>60</v>
      </c>
      <c r="E530" s="82"/>
      <c r="F530" s="74"/>
      <c r="G530" s="44"/>
      <c r="H530" s="74"/>
      <c r="I530" s="74"/>
      <c r="J530" s="4"/>
    </row>
    <row r="531" spans="1:10" ht="69.75" customHeight="1">
      <c r="A531" s="1">
        <v>25</v>
      </c>
      <c r="B531" s="3" t="s">
        <v>312</v>
      </c>
      <c r="C531" s="4" t="s">
        <v>21</v>
      </c>
      <c r="D531" s="4">
        <v>50</v>
      </c>
      <c r="E531" s="82"/>
      <c r="F531" s="74"/>
      <c r="G531" s="44"/>
      <c r="H531" s="74"/>
      <c r="I531" s="74"/>
      <c r="J531" s="4"/>
    </row>
    <row r="532" spans="1:10" ht="69.75" customHeight="1">
      <c r="A532" s="1">
        <v>26</v>
      </c>
      <c r="B532" s="3" t="s">
        <v>313</v>
      </c>
      <c r="C532" s="1" t="s">
        <v>21</v>
      </c>
      <c r="D532" s="5">
        <v>70</v>
      </c>
      <c r="E532" s="82"/>
      <c r="F532" s="74"/>
      <c r="G532" s="44"/>
      <c r="H532" s="74"/>
      <c r="I532" s="74"/>
      <c r="J532" s="4"/>
    </row>
    <row r="533" spans="1:10" ht="69.75" customHeight="1">
      <c r="A533" s="1">
        <v>27</v>
      </c>
      <c r="B533" s="3" t="s">
        <v>314</v>
      </c>
      <c r="C533" s="1" t="s">
        <v>21</v>
      </c>
      <c r="D533" s="5">
        <v>20</v>
      </c>
      <c r="E533" s="82"/>
      <c r="F533" s="74"/>
      <c r="G533" s="44"/>
      <c r="H533" s="74"/>
      <c r="I533" s="74"/>
      <c r="J533" s="4"/>
    </row>
    <row r="534" spans="1:10" ht="69.75" customHeight="1">
      <c r="A534" s="1">
        <v>28</v>
      </c>
      <c r="B534" s="3" t="s">
        <v>315</v>
      </c>
      <c r="C534" s="1" t="s">
        <v>21</v>
      </c>
      <c r="D534" s="5">
        <v>20</v>
      </c>
      <c r="E534" s="82"/>
      <c r="F534" s="74"/>
      <c r="G534" s="44"/>
      <c r="H534" s="74"/>
      <c r="I534" s="74"/>
      <c r="J534" s="4"/>
    </row>
    <row r="535" spans="1:10" ht="69.75" customHeight="1">
      <c r="A535" s="1">
        <v>29</v>
      </c>
      <c r="B535" s="3" t="s">
        <v>316</v>
      </c>
      <c r="C535" s="1" t="s">
        <v>21</v>
      </c>
      <c r="D535" s="5">
        <v>15</v>
      </c>
      <c r="E535" s="82"/>
      <c r="F535" s="74"/>
      <c r="G535" s="44"/>
      <c r="H535" s="74"/>
      <c r="I535" s="74"/>
      <c r="J535" s="4"/>
    </row>
    <row r="536" spans="1:10" ht="69.75" customHeight="1">
      <c r="A536" s="1">
        <v>30</v>
      </c>
      <c r="B536" s="3" t="s">
        <v>317</v>
      </c>
      <c r="C536" s="1" t="s">
        <v>21</v>
      </c>
      <c r="D536" s="5">
        <v>70</v>
      </c>
      <c r="E536" s="82"/>
      <c r="F536" s="74"/>
      <c r="G536" s="44"/>
      <c r="H536" s="74"/>
      <c r="I536" s="74"/>
      <c r="J536" s="4"/>
    </row>
    <row r="537" spans="1:10" ht="69.75" customHeight="1">
      <c r="A537" s="1">
        <v>31</v>
      </c>
      <c r="B537" s="3" t="s">
        <v>318</v>
      </c>
      <c r="C537" s="1" t="s">
        <v>21</v>
      </c>
      <c r="D537" s="5">
        <v>15</v>
      </c>
      <c r="E537" s="82"/>
      <c r="F537" s="74"/>
      <c r="G537" s="44"/>
      <c r="H537" s="74"/>
      <c r="I537" s="74"/>
      <c r="J537" s="4"/>
    </row>
    <row r="538" spans="1:10" ht="69.75" customHeight="1">
      <c r="A538" s="1">
        <v>32</v>
      </c>
      <c r="B538" s="3" t="s">
        <v>319</v>
      </c>
      <c r="C538" s="1" t="s">
        <v>21</v>
      </c>
      <c r="D538" s="5">
        <v>40</v>
      </c>
      <c r="E538" s="82"/>
      <c r="F538" s="74"/>
      <c r="G538" s="44"/>
      <c r="H538" s="74"/>
      <c r="I538" s="74"/>
      <c r="J538" s="4"/>
    </row>
    <row r="539" spans="1:10" ht="69.75" customHeight="1">
      <c r="A539" s="1">
        <v>33</v>
      </c>
      <c r="B539" s="3" t="s">
        <v>320</v>
      </c>
      <c r="C539" s="1" t="s">
        <v>21</v>
      </c>
      <c r="D539" s="5">
        <v>10</v>
      </c>
      <c r="E539" s="82"/>
      <c r="F539" s="74"/>
      <c r="G539" s="44"/>
      <c r="H539" s="74"/>
      <c r="I539" s="74"/>
      <c r="J539" s="4"/>
    </row>
    <row r="540" spans="1:10" ht="69.75" customHeight="1">
      <c r="A540" s="1">
        <v>34</v>
      </c>
      <c r="B540" s="3" t="s">
        <v>321</v>
      </c>
      <c r="C540" s="1" t="s">
        <v>21</v>
      </c>
      <c r="D540" s="5">
        <v>80</v>
      </c>
      <c r="E540" s="82"/>
      <c r="F540" s="74"/>
      <c r="G540" s="44"/>
      <c r="H540" s="74"/>
      <c r="I540" s="74"/>
      <c r="J540" s="4"/>
    </row>
    <row r="541" spans="1:10" ht="56.25" customHeight="1">
      <c r="A541" s="1">
        <v>35</v>
      </c>
      <c r="B541" s="3" t="s">
        <v>322</v>
      </c>
      <c r="C541" s="1" t="s">
        <v>21</v>
      </c>
      <c r="D541" s="5">
        <v>5</v>
      </c>
      <c r="E541" s="82"/>
      <c r="F541" s="74"/>
      <c r="G541" s="44"/>
      <c r="H541" s="74"/>
      <c r="I541" s="74"/>
      <c r="J541" s="4"/>
    </row>
    <row r="542" spans="1:10" ht="61.5" customHeight="1">
      <c r="A542" s="1">
        <v>36</v>
      </c>
      <c r="B542" s="3" t="s">
        <v>323</v>
      </c>
      <c r="C542" s="1" t="s">
        <v>21</v>
      </c>
      <c r="D542" s="5">
        <v>5</v>
      </c>
      <c r="E542" s="82"/>
      <c r="F542" s="74"/>
      <c r="G542" s="44"/>
      <c r="H542" s="74"/>
      <c r="I542" s="74"/>
      <c r="J542" s="4"/>
    </row>
    <row r="543" spans="1:10" ht="34.5" customHeight="1">
      <c r="A543" s="163" t="s">
        <v>31</v>
      </c>
      <c r="B543" s="163"/>
      <c r="C543" s="8"/>
      <c r="D543" s="8"/>
      <c r="E543" s="75"/>
      <c r="F543" s="76">
        <f>SUM(F507:F542)</f>
        <v>0</v>
      </c>
      <c r="G543" s="47"/>
      <c r="H543" s="76">
        <f>SUM(H507:H542)</f>
        <v>0</v>
      </c>
      <c r="I543" s="76">
        <f>SUM(I507:I542)</f>
        <v>0</v>
      </c>
      <c r="J543" s="8"/>
    </row>
    <row r="544" ht="34.5" customHeight="1"/>
    <row r="545" spans="1:10" ht="19.5" customHeight="1">
      <c r="A545" s="162" t="s">
        <v>454</v>
      </c>
      <c r="B545" s="162"/>
      <c r="C545" s="162"/>
      <c r="D545" s="162"/>
      <c r="E545" s="162"/>
      <c r="F545" s="162"/>
      <c r="G545" s="162"/>
      <c r="H545" s="162"/>
      <c r="I545" s="162"/>
      <c r="J545" s="162"/>
    </row>
    <row r="546" spans="1:10" ht="34.5" customHeight="1">
      <c r="A546" s="4" t="s">
        <v>2</v>
      </c>
      <c r="B546" s="4" t="s">
        <v>3</v>
      </c>
      <c r="C546" s="4" t="s">
        <v>4</v>
      </c>
      <c r="D546" s="4" t="s">
        <v>5</v>
      </c>
      <c r="E546" s="4" t="s">
        <v>6</v>
      </c>
      <c r="F546" s="4" t="s">
        <v>7</v>
      </c>
      <c r="G546" s="4" t="s">
        <v>8</v>
      </c>
      <c r="H546" s="4" t="s">
        <v>9</v>
      </c>
      <c r="I546" s="4" t="s">
        <v>10</v>
      </c>
      <c r="J546" s="4" t="s">
        <v>11</v>
      </c>
    </row>
    <row r="547" spans="1:10" s="64" customFormat="1" ht="9.75" customHeight="1">
      <c r="A547" s="4">
        <v>1</v>
      </c>
      <c r="B547" s="4">
        <v>2</v>
      </c>
      <c r="C547" s="4">
        <v>3</v>
      </c>
      <c r="D547" s="4">
        <v>4</v>
      </c>
      <c r="E547" s="4">
        <v>5</v>
      </c>
      <c r="F547" s="4">
        <v>6</v>
      </c>
      <c r="G547" s="4">
        <v>7</v>
      </c>
      <c r="H547" s="4">
        <v>8</v>
      </c>
      <c r="I547" s="4">
        <v>9</v>
      </c>
      <c r="J547" s="4">
        <v>10</v>
      </c>
    </row>
    <row r="548" spans="1:10" ht="69.75" customHeight="1">
      <c r="A548" s="1">
        <v>1</v>
      </c>
      <c r="B548" s="46" t="s">
        <v>324</v>
      </c>
      <c r="C548" s="1" t="s">
        <v>13</v>
      </c>
      <c r="D548" s="5">
        <v>400</v>
      </c>
      <c r="E548" s="82"/>
      <c r="F548" s="74"/>
      <c r="G548" s="44"/>
      <c r="H548" s="74"/>
      <c r="I548" s="74"/>
      <c r="J548" s="136"/>
    </row>
    <row r="549" spans="1:10" ht="59.25" customHeight="1">
      <c r="A549" s="1">
        <v>2</v>
      </c>
      <c r="B549" s="46" t="s">
        <v>325</v>
      </c>
      <c r="C549" s="1" t="s">
        <v>21</v>
      </c>
      <c r="D549" s="5">
        <v>60</v>
      </c>
      <c r="E549" s="82"/>
      <c r="F549" s="74"/>
      <c r="G549" s="44"/>
      <c r="H549" s="74"/>
      <c r="I549" s="74"/>
      <c r="J549" s="136"/>
    </row>
    <row r="550" spans="1:10" ht="140.25" customHeight="1">
      <c r="A550" s="1">
        <v>3</v>
      </c>
      <c r="B550" s="46" t="s">
        <v>326</v>
      </c>
      <c r="C550" s="1" t="s">
        <v>21</v>
      </c>
      <c r="D550" s="5">
        <v>80</v>
      </c>
      <c r="E550" s="82"/>
      <c r="F550" s="74"/>
      <c r="G550" s="44"/>
      <c r="H550" s="74"/>
      <c r="I550" s="74"/>
      <c r="J550" s="136"/>
    </row>
    <row r="551" spans="1:10" ht="79.5" customHeight="1">
      <c r="A551" s="1">
        <v>4</v>
      </c>
      <c r="B551" s="6" t="s">
        <v>327</v>
      </c>
      <c r="C551" s="1" t="s">
        <v>21</v>
      </c>
      <c r="D551" s="5">
        <v>15</v>
      </c>
      <c r="E551" s="82"/>
      <c r="F551" s="74"/>
      <c r="G551" s="44"/>
      <c r="H551" s="74"/>
      <c r="I551" s="74"/>
      <c r="J551" s="136"/>
    </row>
    <row r="552" spans="1:10" ht="34.5" customHeight="1">
      <c r="A552" s="163" t="s">
        <v>31</v>
      </c>
      <c r="B552" s="163"/>
      <c r="C552" s="8"/>
      <c r="D552" s="8"/>
      <c r="E552" s="75"/>
      <c r="F552" s="76">
        <f>SUM(F548:F551)</f>
        <v>0</v>
      </c>
      <c r="G552" s="47"/>
      <c r="H552" s="76">
        <f>SUM(H548:H551)</f>
        <v>0</v>
      </c>
      <c r="I552" s="76">
        <f>SUM(I548:I551)</f>
        <v>0</v>
      </c>
      <c r="J552" s="8"/>
    </row>
    <row r="553" ht="34.5" customHeight="1"/>
    <row r="554" spans="1:10" ht="19.5" customHeight="1">
      <c r="A554" s="162" t="s">
        <v>350</v>
      </c>
      <c r="B554" s="162"/>
      <c r="C554" s="162"/>
      <c r="D554" s="162"/>
      <c r="E554" s="162"/>
      <c r="F554" s="162"/>
      <c r="G554" s="162"/>
      <c r="H554" s="162"/>
      <c r="I554" s="162"/>
      <c r="J554" s="162"/>
    </row>
    <row r="555" spans="1:10" ht="34.5" customHeight="1">
      <c r="A555" s="165" t="s">
        <v>328</v>
      </c>
      <c r="B555" s="166"/>
      <c r="C555" s="166"/>
      <c r="D555" s="166"/>
      <c r="E555" s="166"/>
      <c r="F555" s="166"/>
      <c r="G555" s="166"/>
      <c r="H555" s="166"/>
      <c r="I555" s="166"/>
      <c r="J555" s="167"/>
    </row>
    <row r="556" spans="1:10" ht="34.5" customHeight="1">
      <c r="A556" s="4" t="s">
        <v>2</v>
      </c>
      <c r="B556" s="4" t="s">
        <v>3</v>
      </c>
      <c r="C556" s="4" t="s">
        <v>4</v>
      </c>
      <c r="D556" s="4" t="s">
        <v>5</v>
      </c>
      <c r="E556" s="4" t="s">
        <v>6</v>
      </c>
      <c r="F556" s="4" t="s">
        <v>7</v>
      </c>
      <c r="G556" s="4" t="s">
        <v>8</v>
      </c>
      <c r="H556" s="4" t="s">
        <v>9</v>
      </c>
      <c r="I556" s="4" t="s">
        <v>10</v>
      </c>
      <c r="J556" s="4" t="s">
        <v>11</v>
      </c>
    </row>
    <row r="557" spans="1:10" s="64" customFormat="1" ht="9.75" customHeight="1">
      <c r="A557" s="4">
        <v>1</v>
      </c>
      <c r="B557" s="4">
        <v>2</v>
      </c>
      <c r="C557" s="4">
        <v>3</v>
      </c>
      <c r="D557" s="4">
        <v>4</v>
      </c>
      <c r="E557" s="4">
        <v>5</v>
      </c>
      <c r="F557" s="4">
        <v>6</v>
      </c>
      <c r="G557" s="4">
        <v>7</v>
      </c>
      <c r="H557" s="4">
        <v>8</v>
      </c>
      <c r="I557" s="4">
        <v>9</v>
      </c>
      <c r="J557" s="4">
        <v>10</v>
      </c>
    </row>
    <row r="558" spans="1:10" ht="34.5" customHeight="1">
      <c r="A558" s="1">
        <v>1</v>
      </c>
      <c r="B558" s="46" t="s">
        <v>356</v>
      </c>
      <c r="C558" s="1" t="s">
        <v>21</v>
      </c>
      <c r="D558" s="5">
        <v>350</v>
      </c>
      <c r="E558" s="82"/>
      <c r="F558" s="74"/>
      <c r="G558" s="44"/>
      <c r="H558" s="74"/>
      <c r="I558" s="74"/>
      <c r="J558" s="136"/>
    </row>
    <row r="559" spans="1:10" ht="34.5" customHeight="1">
      <c r="A559" s="1">
        <v>2</v>
      </c>
      <c r="B559" s="46" t="s">
        <v>329</v>
      </c>
      <c r="C559" s="1" t="s">
        <v>21</v>
      </c>
      <c r="D559" s="5">
        <v>200</v>
      </c>
      <c r="E559" s="82"/>
      <c r="F559" s="74"/>
      <c r="G559" s="44"/>
      <c r="H559" s="74"/>
      <c r="I559" s="74"/>
      <c r="J559" s="136"/>
    </row>
    <row r="560" spans="1:10" ht="34.5" customHeight="1">
      <c r="A560" s="1">
        <v>3</v>
      </c>
      <c r="B560" s="46" t="s">
        <v>330</v>
      </c>
      <c r="C560" s="1" t="s">
        <v>21</v>
      </c>
      <c r="D560" s="5">
        <v>200</v>
      </c>
      <c r="E560" s="82"/>
      <c r="F560" s="74"/>
      <c r="G560" s="44"/>
      <c r="H560" s="74"/>
      <c r="I560" s="74"/>
      <c r="J560" s="136"/>
    </row>
    <row r="561" spans="1:10" ht="34.5" customHeight="1">
      <c r="A561" s="1">
        <v>4</v>
      </c>
      <c r="B561" s="6" t="s">
        <v>331</v>
      </c>
      <c r="C561" s="1" t="s">
        <v>21</v>
      </c>
      <c r="D561" s="5">
        <v>100</v>
      </c>
      <c r="E561" s="82"/>
      <c r="F561" s="74"/>
      <c r="G561" s="44"/>
      <c r="H561" s="74"/>
      <c r="I561" s="74"/>
      <c r="J561" s="136"/>
    </row>
    <row r="562" spans="1:10" ht="34.5" customHeight="1">
      <c r="A562" s="1">
        <v>5</v>
      </c>
      <c r="B562" s="3" t="s">
        <v>332</v>
      </c>
      <c r="C562" s="1" t="s">
        <v>13</v>
      </c>
      <c r="D562" s="5">
        <v>100</v>
      </c>
      <c r="E562" s="82"/>
      <c r="F562" s="74"/>
      <c r="G562" s="44"/>
      <c r="H562" s="74"/>
      <c r="I562" s="74"/>
      <c r="J562" s="136"/>
    </row>
    <row r="563" spans="1:10" ht="34.5" customHeight="1">
      <c r="A563" s="1">
        <v>6</v>
      </c>
      <c r="B563" s="3" t="s">
        <v>333</v>
      </c>
      <c r="C563" s="1" t="s">
        <v>13</v>
      </c>
      <c r="D563" s="5">
        <v>200</v>
      </c>
      <c r="E563" s="82"/>
      <c r="F563" s="74"/>
      <c r="G563" s="44"/>
      <c r="H563" s="74"/>
      <c r="I563" s="74"/>
      <c r="J563" s="136"/>
    </row>
    <row r="564" spans="1:10" ht="34.5" customHeight="1">
      <c r="A564" s="1">
        <v>7</v>
      </c>
      <c r="B564" s="45" t="s">
        <v>334</v>
      </c>
      <c r="C564" s="1" t="s">
        <v>13</v>
      </c>
      <c r="D564" s="5">
        <v>100</v>
      </c>
      <c r="E564" s="82"/>
      <c r="F564" s="74"/>
      <c r="G564" s="44"/>
      <c r="H564" s="74"/>
      <c r="I564" s="74"/>
      <c r="J564" s="136"/>
    </row>
    <row r="565" spans="1:10" ht="34.5" customHeight="1">
      <c r="A565" s="163" t="s">
        <v>31</v>
      </c>
      <c r="B565" s="163"/>
      <c r="C565" s="8"/>
      <c r="D565" s="8"/>
      <c r="E565" s="75"/>
      <c r="F565" s="76">
        <f>SUM(F558:F564)</f>
        <v>0</v>
      </c>
      <c r="G565" s="47"/>
      <c r="H565" s="76">
        <f>SUM(H558:H564)</f>
        <v>0</v>
      </c>
      <c r="I565" s="76">
        <f>SUM(I558:I564)</f>
        <v>0</v>
      </c>
      <c r="J565" s="8"/>
    </row>
    <row r="566" ht="35.25" customHeight="1"/>
    <row r="567" spans="1:10" ht="19.5" customHeight="1">
      <c r="A567" s="162" t="s">
        <v>351</v>
      </c>
      <c r="B567" s="162"/>
      <c r="C567" s="162"/>
      <c r="D567" s="162"/>
      <c r="E567" s="162"/>
      <c r="F567" s="162"/>
      <c r="G567" s="162"/>
      <c r="H567" s="162"/>
      <c r="I567" s="162"/>
      <c r="J567" s="162"/>
    </row>
    <row r="568" spans="1:10" ht="34.5" customHeight="1">
      <c r="A568" s="4" t="s">
        <v>2</v>
      </c>
      <c r="B568" s="4" t="s">
        <v>3</v>
      </c>
      <c r="C568" s="4" t="s">
        <v>4</v>
      </c>
      <c r="D568" s="4" t="s">
        <v>5</v>
      </c>
      <c r="E568" s="4" t="s">
        <v>6</v>
      </c>
      <c r="F568" s="4" t="s">
        <v>7</v>
      </c>
      <c r="G568" s="4" t="s">
        <v>8</v>
      </c>
      <c r="H568" s="4" t="s">
        <v>9</v>
      </c>
      <c r="I568" s="4" t="s">
        <v>10</v>
      </c>
      <c r="J568" s="4" t="s">
        <v>11</v>
      </c>
    </row>
    <row r="569" spans="1:10" s="64" customFormat="1" ht="9.75" customHeight="1">
      <c r="A569" s="4">
        <v>1</v>
      </c>
      <c r="B569" s="4">
        <v>2</v>
      </c>
      <c r="C569" s="4">
        <v>3</v>
      </c>
      <c r="D569" s="4">
        <v>4</v>
      </c>
      <c r="E569" s="4">
        <v>5</v>
      </c>
      <c r="F569" s="4">
        <v>6</v>
      </c>
      <c r="G569" s="4">
        <v>7</v>
      </c>
      <c r="H569" s="4">
        <v>8</v>
      </c>
      <c r="I569" s="4">
        <v>9</v>
      </c>
      <c r="J569" s="4">
        <v>10</v>
      </c>
    </row>
    <row r="570" spans="1:10" ht="34.5" customHeight="1">
      <c r="A570" s="1">
        <v>1</v>
      </c>
      <c r="B570" s="46" t="s">
        <v>27</v>
      </c>
      <c r="C570" s="13" t="s">
        <v>28</v>
      </c>
      <c r="D570" s="13">
        <v>700</v>
      </c>
      <c r="E570" s="73"/>
      <c r="F570" s="74"/>
      <c r="G570" s="44"/>
      <c r="H570" s="74"/>
      <c r="I570" s="74"/>
      <c r="J570" s="1"/>
    </row>
    <row r="571" spans="1:10" ht="34.5" customHeight="1">
      <c r="A571" s="1">
        <v>2</v>
      </c>
      <c r="B571" s="3" t="s">
        <v>46</v>
      </c>
      <c r="C571" s="1" t="s">
        <v>21</v>
      </c>
      <c r="D571" s="5">
        <v>150</v>
      </c>
      <c r="E571" s="73"/>
      <c r="F571" s="74"/>
      <c r="G571" s="44"/>
      <c r="H571" s="74"/>
      <c r="I571" s="74"/>
      <c r="J571" s="1"/>
    </row>
    <row r="572" spans="1:10" ht="34.5" customHeight="1">
      <c r="A572" s="1">
        <v>3</v>
      </c>
      <c r="B572" s="3" t="s">
        <v>47</v>
      </c>
      <c r="C572" s="1" t="s">
        <v>30</v>
      </c>
      <c r="D572" s="5">
        <v>150</v>
      </c>
      <c r="E572" s="73"/>
      <c r="F572" s="74"/>
      <c r="G572" s="44"/>
      <c r="H572" s="74"/>
      <c r="I572" s="74"/>
      <c r="J572" s="1"/>
    </row>
    <row r="573" spans="1:10" ht="34.5" customHeight="1">
      <c r="A573" s="1">
        <v>4</v>
      </c>
      <c r="B573" s="3" t="s">
        <v>235</v>
      </c>
      <c r="C573" s="1" t="s">
        <v>21</v>
      </c>
      <c r="D573" s="5">
        <v>10</v>
      </c>
      <c r="E573" s="82"/>
      <c r="F573" s="74"/>
      <c r="G573" s="44"/>
      <c r="H573" s="74"/>
      <c r="I573" s="74"/>
      <c r="J573" s="1"/>
    </row>
    <row r="574" spans="1:10" ht="34.5" customHeight="1">
      <c r="A574" s="163" t="s">
        <v>31</v>
      </c>
      <c r="B574" s="163"/>
      <c r="C574" s="8"/>
      <c r="D574" s="8"/>
      <c r="E574" s="75"/>
      <c r="F574" s="76">
        <f>SUM(F570:F573)</f>
        <v>0</v>
      </c>
      <c r="G574" s="47"/>
      <c r="H574" s="76">
        <f>SUM(H570:H573)</f>
        <v>0</v>
      </c>
      <c r="I574" s="76">
        <f>SUM(I570:I573)</f>
        <v>0</v>
      </c>
      <c r="J574" s="8"/>
    </row>
    <row r="575" ht="36" customHeight="1"/>
    <row r="576" spans="1:255" s="113" customFormat="1" ht="19.5" customHeight="1">
      <c r="A576" s="183" t="s">
        <v>472</v>
      </c>
      <c r="B576" s="183"/>
      <c r="C576" s="183"/>
      <c r="D576" s="183"/>
      <c r="E576" s="183"/>
      <c r="F576" s="183"/>
      <c r="G576" s="183"/>
      <c r="H576" s="183"/>
      <c r="I576" s="183"/>
      <c r="J576" s="183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7"/>
      <c r="AV576" s="107"/>
      <c r="AW576" s="107"/>
      <c r="AX576" s="107"/>
      <c r="AY576" s="107"/>
      <c r="AZ576" s="107"/>
      <c r="BA576" s="107"/>
      <c r="BB576" s="107"/>
      <c r="BC576" s="107"/>
      <c r="BD576" s="107"/>
      <c r="BE576" s="107"/>
      <c r="BF576" s="107"/>
      <c r="BG576" s="107"/>
      <c r="BH576" s="107"/>
      <c r="BI576" s="107"/>
      <c r="BJ576" s="107"/>
      <c r="BK576" s="107"/>
      <c r="BL576" s="107"/>
      <c r="BM576" s="107"/>
      <c r="BN576" s="107"/>
      <c r="BO576" s="107"/>
      <c r="BP576" s="107"/>
      <c r="BQ576" s="107"/>
      <c r="BR576" s="107"/>
      <c r="BS576" s="107"/>
      <c r="BT576" s="107"/>
      <c r="BU576" s="107"/>
      <c r="BV576" s="107"/>
      <c r="BW576" s="107"/>
      <c r="BX576" s="107"/>
      <c r="BY576" s="107"/>
      <c r="BZ576" s="107"/>
      <c r="CA576" s="107"/>
      <c r="CB576" s="107"/>
      <c r="CC576" s="107"/>
      <c r="CD576" s="107"/>
      <c r="CE576" s="107"/>
      <c r="CF576" s="107"/>
      <c r="CG576" s="107"/>
      <c r="CH576" s="107"/>
      <c r="CI576" s="107"/>
      <c r="CJ576" s="107"/>
      <c r="CK576" s="107"/>
      <c r="CL576" s="107"/>
      <c r="CM576" s="107"/>
      <c r="CN576" s="107"/>
      <c r="CO576" s="107"/>
      <c r="CP576" s="107"/>
      <c r="CQ576" s="107"/>
      <c r="CR576" s="107"/>
      <c r="CS576" s="107"/>
      <c r="CT576" s="107"/>
      <c r="CU576" s="107"/>
      <c r="CV576" s="107"/>
      <c r="CW576" s="107"/>
      <c r="CX576" s="107"/>
      <c r="CY576" s="107"/>
      <c r="CZ576" s="107"/>
      <c r="DA576" s="107"/>
      <c r="DB576" s="107"/>
      <c r="DC576" s="107"/>
      <c r="DD576" s="107"/>
      <c r="DE576" s="107"/>
      <c r="DF576" s="107"/>
      <c r="DG576" s="107"/>
      <c r="DH576" s="107"/>
      <c r="DI576" s="107"/>
      <c r="DJ576" s="107"/>
      <c r="DK576" s="107"/>
      <c r="DL576" s="107"/>
      <c r="DM576" s="107"/>
      <c r="DN576" s="107"/>
      <c r="DO576" s="107"/>
      <c r="DP576" s="107"/>
      <c r="DQ576" s="107"/>
      <c r="DR576" s="107"/>
      <c r="DS576" s="107"/>
      <c r="DT576" s="107"/>
      <c r="DU576" s="107"/>
      <c r="DV576" s="107"/>
      <c r="DW576" s="107"/>
      <c r="DX576" s="107"/>
      <c r="DY576" s="107"/>
      <c r="DZ576" s="107"/>
      <c r="EA576" s="107"/>
      <c r="EB576" s="107"/>
      <c r="EC576" s="107"/>
      <c r="ED576" s="107"/>
      <c r="EE576" s="107"/>
      <c r="EF576" s="107"/>
      <c r="EG576" s="107"/>
      <c r="EH576" s="107"/>
      <c r="EI576" s="107"/>
      <c r="EJ576" s="107"/>
      <c r="EK576" s="107"/>
      <c r="EL576" s="107"/>
      <c r="EM576" s="107"/>
      <c r="EN576" s="107"/>
      <c r="EO576" s="107"/>
      <c r="EP576" s="107"/>
      <c r="EQ576" s="107"/>
      <c r="ER576" s="107"/>
      <c r="ES576" s="107"/>
      <c r="ET576" s="107"/>
      <c r="EU576" s="107"/>
      <c r="EV576" s="107"/>
      <c r="EW576" s="107"/>
      <c r="EX576" s="107"/>
      <c r="EY576" s="107"/>
      <c r="EZ576" s="107"/>
      <c r="FA576" s="107"/>
      <c r="FB576" s="107"/>
      <c r="FC576" s="107"/>
      <c r="FD576" s="107"/>
      <c r="FE576" s="107"/>
      <c r="FF576" s="107"/>
      <c r="FG576" s="107"/>
      <c r="FH576" s="107"/>
      <c r="FI576" s="107"/>
      <c r="FJ576" s="107"/>
      <c r="FK576" s="107"/>
      <c r="FL576" s="107"/>
      <c r="FM576" s="107"/>
      <c r="FN576" s="107"/>
      <c r="FO576" s="107"/>
      <c r="FP576" s="107"/>
      <c r="FQ576" s="107"/>
      <c r="FR576" s="107"/>
      <c r="FS576" s="107"/>
      <c r="FT576" s="107"/>
      <c r="FU576" s="107"/>
      <c r="FV576" s="107"/>
      <c r="FW576" s="107"/>
      <c r="FX576" s="107"/>
      <c r="FY576" s="107"/>
      <c r="FZ576" s="107"/>
      <c r="GA576" s="107"/>
      <c r="GB576" s="107"/>
      <c r="GC576" s="107"/>
      <c r="GD576" s="107"/>
      <c r="GE576" s="107"/>
      <c r="GF576" s="107"/>
      <c r="GG576" s="107"/>
      <c r="GH576" s="107"/>
      <c r="GI576" s="107"/>
      <c r="GJ576" s="107"/>
      <c r="GK576" s="107"/>
      <c r="GL576" s="107"/>
      <c r="GM576" s="107"/>
      <c r="GN576" s="107"/>
      <c r="GO576" s="107"/>
      <c r="GP576" s="107"/>
      <c r="GQ576" s="107"/>
      <c r="GR576" s="107"/>
      <c r="GS576" s="107"/>
      <c r="GT576" s="107"/>
      <c r="GU576" s="107"/>
      <c r="GV576" s="107"/>
      <c r="GW576" s="107"/>
      <c r="GX576" s="107"/>
      <c r="GY576" s="107"/>
      <c r="GZ576" s="107"/>
      <c r="HA576" s="107"/>
      <c r="HB576" s="107"/>
      <c r="HC576" s="107"/>
      <c r="HD576" s="107"/>
      <c r="HE576" s="107"/>
      <c r="HF576" s="107"/>
      <c r="HG576" s="107"/>
      <c r="HH576" s="107"/>
      <c r="HI576" s="107"/>
      <c r="HJ576" s="107"/>
      <c r="HK576" s="107"/>
      <c r="HL576" s="107"/>
      <c r="HM576" s="107"/>
      <c r="HN576" s="107"/>
      <c r="HO576" s="107"/>
      <c r="HP576" s="107"/>
      <c r="HQ576" s="107"/>
      <c r="HR576" s="107"/>
      <c r="HS576" s="107"/>
      <c r="HT576" s="107"/>
      <c r="HU576" s="107"/>
      <c r="HV576" s="107"/>
      <c r="HW576" s="107"/>
      <c r="HX576" s="107"/>
      <c r="HY576" s="107"/>
      <c r="HZ576" s="107"/>
      <c r="IA576" s="107"/>
      <c r="IB576" s="107"/>
      <c r="IC576" s="107"/>
      <c r="ID576" s="107"/>
      <c r="IE576" s="107"/>
      <c r="IF576" s="107"/>
      <c r="IG576" s="107"/>
      <c r="IH576" s="107"/>
      <c r="II576" s="107"/>
      <c r="IJ576" s="107"/>
      <c r="IK576" s="107"/>
      <c r="IL576" s="107"/>
      <c r="IM576" s="107"/>
      <c r="IN576" s="107"/>
      <c r="IO576" s="107"/>
      <c r="IP576" s="107"/>
      <c r="IQ576" s="107"/>
      <c r="IR576" s="107"/>
      <c r="IS576" s="107"/>
      <c r="IT576" s="107"/>
      <c r="IU576" s="107"/>
    </row>
    <row r="577" spans="1:255" s="113" customFormat="1" ht="34.5" customHeight="1">
      <c r="A577" s="132" t="s">
        <v>2</v>
      </c>
      <c r="B577" s="132" t="s">
        <v>3</v>
      </c>
      <c r="C577" s="132" t="s">
        <v>4</v>
      </c>
      <c r="D577" s="132" t="s">
        <v>5</v>
      </c>
      <c r="E577" s="132" t="s">
        <v>6</v>
      </c>
      <c r="F577" s="132" t="s">
        <v>7</v>
      </c>
      <c r="G577" s="132" t="s">
        <v>8</v>
      </c>
      <c r="H577" s="132" t="s">
        <v>9</v>
      </c>
      <c r="I577" s="132" t="s">
        <v>10</v>
      </c>
      <c r="J577" s="132" t="s">
        <v>11</v>
      </c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7"/>
      <c r="AV577" s="107"/>
      <c r="AW577" s="107"/>
      <c r="AX577" s="107"/>
      <c r="AY577" s="107"/>
      <c r="AZ577" s="107"/>
      <c r="BA577" s="107"/>
      <c r="BB577" s="107"/>
      <c r="BC577" s="107"/>
      <c r="BD577" s="107"/>
      <c r="BE577" s="107"/>
      <c r="BF577" s="107"/>
      <c r="BG577" s="107"/>
      <c r="BH577" s="107"/>
      <c r="BI577" s="107"/>
      <c r="BJ577" s="107"/>
      <c r="BK577" s="107"/>
      <c r="BL577" s="107"/>
      <c r="BM577" s="107"/>
      <c r="BN577" s="107"/>
      <c r="BO577" s="107"/>
      <c r="BP577" s="107"/>
      <c r="BQ577" s="107"/>
      <c r="BR577" s="107"/>
      <c r="BS577" s="107"/>
      <c r="BT577" s="107"/>
      <c r="BU577" s="107"/>
      <c r="BV577" s="107"/>
      <c r="BW577" s="107"/>
      <c r="BX577" s="107"/>
      <c r="BY577" s="107"/>
      <c r="BZ577" s="107"/>
      <c r="CA577" s="107"/>
      <c r="CB577" s="107"/>
      <c r="CC577" s="107"/>
      <c r="CD577" s="107"/>
      <c r="CE577" s="107"/>
      <c r="CF577" s="107"/>
      <c r="CG577" s="107"/>
      <c r="CH577" s="107"/>
      <c r="CI577" s="107"/>
      <c r="CJ577" s="107"/>
      <c r="CK577" s="107"/>
      <c r="CL577" s="107"/>
      <c r="CM577" s="107"/>
      <c r="CN577" s="107"/>
      <c r="CO577" s="107"/>
      <c r="CP577" s="107"/>
      <c r="CQ577" s="107"/>
      <c r="CR577" s="107"/>
      <c r="CS577" s="107"/>
      <c r="CT577" s="107"/>
      <c r="CU577" s="107"/>
      <c r="CV577" s="107"/>
      <c r="CW577" s="107"/>
      <c r="CX577" s="107"/>
      <c r="CY577" s="107"/>
      <c r="CZ577" s="107"/>
      <c r="DA577" s="107"/>
      <c r="DB577" s="107"/>
      <c r="DC577" s="107"/>
      <c r="DD577" s="107"/>
      <c r="DE577" s="107"/>
      <c r="DF577" s="107"/>
      <c r="DG577" s="107"/>
      <c r="DH577" s="107"/>
      <c r="DI577" s="107"/>
      <c r="DJ577" s="107"/>
      <c r="DK577" s="107"/>
      <c r="DL577" s="107"/>
      <c r="DM577" s="107"/>
      <c r="DN577" s="107"/>
      <c r="DO577" s="107"/>
      <c r="DP577" s="107"/>
      <c r="DQ577" s="107"/>
      <c r="DR577" s="107"/>
      <c r="DS577" s="107"/>
      <c r="DT577" s="107"/>
      <c r="DU577" s="107"/>
      <c r="DV577" s="107"/>
      <c r="DW577" s="107"/>
      <c r="DX577" s="107"/>
      <c r="DY577" s="107"/>
      <c r="DZ577" s="107"/>
      <c r="EA577" s="107"/>
      <c r="EB577" s="107"/>
      <c r="EC577" s="107"/>
      <c r="ED577" s="107"/>
      <c r="EE577" s="107"/>
      <c r="EF577" s="107"/>
      <c r="EG577" s="107"/>
      <c r="EH577" s="107"/>
      <c r="EI577" s="107"/>
      <c r="EJ577" s="107"/>
      <c r="EK577" s="107"/>
      <c r="EL577" s="107"/>
      <c r="EM577" s="107"/>
      <c r="EN577" s="107"/>
      <c r="EO577" s="107"/>
      <c r="EP577" s="107"/>
      <c r="EQ577" s="107"/>
      <c r="ER577" s="107"/>
      <c r="ES577" s="107"/>
      <c r="ET577" s="107"/>
      <c r="EU577" s="107"/>
      <c r="EV577" s="107"/>
      <c r="EW577" s="107"/>
      <c r="EX577" s="107"/>
      <c r="EY577" s="107"/>
      <c r="EZ577" s="107"/>
      <c r="FA577" s="107"/>
      <c r="FB577" s="107"/>
      <c r="FC577" s="107"/>
      <c r="FD577" s="107"/>
      <c r="FE577" s="107"/>
      <c r="FF577" s="107"/>
      <c r="FG577" s="107"/>
      <c r="FH577" s="107"/>
      <c r="FI577" s="107"/>
      <c r="FJ577" s="107"/>
      <c r="FK577" s="107"/>
      <c r="FL577" s="107"/>
      <c r="FM577" s="107"/>
      <c r="FN577" s="107"/>
      <c r="FO577" s="107"/>
      <c r="FP577" s="107"/>
      <c r="FQ577" s="107"/>
      <c r="FR577" s="107"/>
      <c r="FS577" s="107"/>
      <c r="FT577" s="107"/>
      <c r="FU577" s="107"/>
      <c r="FV577" s="107"/>
      <c r="FW577" s="107"/>
      <c r="FX577" s="107"/>
      <c r="FY577" s="107"/>
      <c r="FZ577" s="107"/>
      <c r="GA577" s="107"/>
      <c r="GB577" s="107"/>
      <c r="GC577" s="107"/>
      <c r="GD577" s="107"/>
      <c r="GE577" s="107"/>
      <c r="GF577" s="107"/>
      <c r="GG577" s="107"/>
      <c r="GH577" s="107"/>
      <c r="GI577" s="107"/>
      <c r="GJ577" s="107"/>
      <c r="GK577" s="107"/>
      <c r="GL577" s="107"/>
      <c r="GM577" s="107"/>
      <c r="GN577" s="107"/>
      <c r="GO577" s="107"/>
      <c r="GP577" s="107"/>
      <c r="GQ577" s="107"/>
      <c r="GR577" s="107"/>
      <c r="GS577" s="107"/>
      <c r="GT577" s="107"/>
      <c r="GU577" s="107"/>
      <c r="GV577" s="107"/>
      <c r="GW577" s="107"/>
      <c r="GX577" s="107"/>
      <c r="GY577" s="107"/>
      <c r="GZ577" s="107"/>
      <c r="HA577" s="107"/>
      <c r="HB577" s="107"/>
      <c r="HC577" s="107"/>
      <c r="HD577" s="107"/>
      <c r="HE577" s="107"/>
      <c r="HF577" s="107"/>
      <c r="HG577" s="107"/>
      <c r="HH577" s="107"/>
      <c r="HI577" s="107"/>
      <c r="HJ577" s="107"/>
      <c r="HK577" s="107"/>
      <c r="HL577" s="107"/>
      <c r="HM577" s="107"/>
      <c r="HN577" s="107"/>
      <c r="HO577" s="107"/>
      <c r="HP577" s="107"/>
      <c r="HQ577" s="107"/>
      <c r="HR577" s="107"/>
      <c r="HS577" s="107"/>
      <c r="HT577" s="107"/>
      <c r="HU577" s="107"/>
      <c r="HV577" s="107"/>
      <c r="HW577" s="107"/>
      <c r="HX577" s="107"/>
      <c r="HY577" s="107"/>
      <c r="HZ577" s="107"/>
      <c r="IA577" s="107"/>
      <c r="IB577" s="107"/>
      <c r="IC577" s="107"/>
      <c r="ID577" s="107"/>
      <c r="IE577" s="107"/>
      <c r="IF577" s="107"/>
      <c r="IG577" s="107"/>
      <c r="IH577" s="107"/>
      <c r="II577" s="107"/>
      <c r="IJ577" s="107"/>
      <c r="IK577" s="107"/>
      <c r="IL577" s="107"/>
      <c r="IM577" s="107"/>
      <c r="IN577" s="107"/>
      <c r="IO577" s="107"/>
      <c r="IP577" s="107"/>
      <c r="IQ577" s="107"/>
      <c r="IR577" s="107"/>
      <c r="IS577" s="107"/>
      <c r="IT577" s="107"/>
      <c r="IU577" s="107"/>
    </row>
    <row r="578" spans="1:255" s="114" customFormat="1" ht="9.75" customHeight="1">
      <c r="A578" s="124">
        <v>1</v>
      </c>
      <c r="B578" s="124">
        <v>2</v>
      </c>
      <c r="C578" s="124">
        <v>3</v>
      </c>
      <c r="D578" s="124">
        <v>4</v>
      </c>
      <c r="E578" s="124">
        <v>5</v>
      </c>
      <c r="F578" s="124">
        <v>6</v>
      </c>
      <c r="G578" s="124">
        <v>7</v>
      </c>
      <c r="H578" s="124">
        <v>8</v>
      </c>
      <c r="I578" s="124">
        <v>9</v>
      </c>
      <c r="J578" s="124">
        <v>10</v>
      </c>
      <c r="K578" s="108"/>
      <c r="L578" s="108"/>
      <c r="M578" s="108"/>
      <c r="N578" s="108"/>
      <c r="O578" s="108"/>
      <c r="P578" s="108"/>
      <c r="Q578" s="108"/>
      <c r="R578" s="108"/>
      <c r="S578" s="108"/>
      <c r="T578" s="108"/>
      <c r="U578" s="108"/>
      <c r="V578" s="108"/>
      <c r="W578" s="108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08"/>
      <c r="AW578" s="108"/>
      <c r="AX578" s="108"/>
      <c r="AY578" s="108"/>
      <c r="AZ578" s="108"/>
      <c r="BA578" s="108"/>
      <c r="BB578" s="108"/>
      <c r="BC578" s="108"/>
      <c r="BD578" s="108"/>
      <c r="BE578" s="108"/>
      <c r="BF578" s="108"/>
      <c r="BG578" s="108"/>
      <c r="BH578" s="108"/>
      <c r="BI578" s="108"/>
      <c r="BJ578" s="108"/>
      <c r="BK578" s="108"/>
      <c r="BL578" s="108"/>
      <c r="BM578" s="108"/>
      <c r="BN578" s="108"/>
      <c r="BO578" s="108"/>
      <c r="BP578" s="108"/>
      <c r="BQ578" s="108"/>
      <c r="BR578" s="108"/>
      <c r="BS578" s="108"/>
      <c r="BT578" s="108"/>
      <c r="BU578" s="108"/>
      <c r="BV578" s="108"/>
      <c r="BW578" s="108"/>
      <c r="BX578" s="108"/>
      <c r="BY578" s="108"/>
      <c r="BZ578" s="108"/>
      <c r="CA578" s="108"/>
      <c r="CB578" s="108"/>
      <c r="CC578" s="108"/>
      <c r="CD578" s="108"/>
      <c r="CE578" s="108"/>
      <c r="CF578" s="108"/>
      <c r="CG578" s="108"/>
      <c r="CH578" s="108"/>
      <c r="CI578" s="108"/>
      <c r="CJ578" s="108"/>
      <c r="CK578" s="108"/>
      <c r="CL578" s="108"/>
      <c r="CM578" s="108"/>
      <c r="CN578" s="108"/>
      <c r="CO578" s="108"/>
      <c r="CP578" s="108"/>
      <c r="CQ578" s="108"/>
      <c r="CR578" s="108"/>
      <c r="CS578" s="108"/>
      <c r="CT578" s="108"/>
      <c r="CU578" s="108"/>
      <c r="CV578" s="108"/>
      <c r="CW578" s="108"/>
      <c r="CX578" s="108"/>
      <c r="CY578" s="108"/>
      <c r="CZ578" s="108"/>
      <c r="DA578" s="108"/>
      <c r="DB578" s="108"/>
      <c r="DC578" s="108"/>
      <c r="DD578" s="108"/>
      <c r="DE578" s="108"/>
      <c r="DF578" s="108"/>
      <c r="DG578" s="108"/>
      <c r="DH578" s="108"/>
      <c r="DI578" s="108"/>
      <c r="DJ578" s="108"/>
      <c r="DK578" s="108"/>
      <c r="DL578" s="108"/>
      <c r="DM578" s="108"/>
      <c r="DN578" s="108"/>
      <c r="DO578" s="108"/>
      <c r="DP578" s="108"/>
      <c r="DQ578" s="108"/>
      <c r="DR578" s="108"/>
      <c r="DS578" s="108"/>
      <c r="DT578" s="108"/>
      <c r="DU578" s="108"/>
      <c r="DV578" s="108"/>
      <c r="DW578" s="108"/>
      <c r="DX578" s="108"/>
      <c r="DY578" s="108"/>
      <c r="DZ578" s="108"/>
      <c r="EA578" s="108"/>
      <c r="EB578" s="108"/>
      <c r="EC578" s="108"/>
      <c r="ED578" s="108"/>
      <c r="EE578" s="108"/>
      <c r="EF578" s="108"/>
      <c r="EG578" s="108"/>
      <c r="EH578" s="108"/>
      <c r="EI578" s="108"/>
      <c r="EJ578" s="108"/>
      <c r="EK578" s="108"/>
      <c r="EL578" s="108"/>
      <c r="EM578" s="108"/>
      <c r="EN578" s="108"/>
      <c r="EO578" s="108"/>
      <c r="EP578" s="108"/>
      <c r="EQ578" s="108"/>
      <c r="ER578" s="108"/>
      <c r="ES578" s="108"/>
      <c r="ET578" s="108"/>
      <c r="EU578" s="108"/>
      <c r="EV578" s="108"/>
      <c r="EW578" s="108"/>
      <c r="EX578" s="108"/>
      <c r="EY578" s="108"/>
      <c r="EZ578" s="108"/>
      <c r="FA578" s="108"/>
      <c r="FB578" s="108"/>
      <c r="FC578" s="108"/>
      <c r="FD578" s="108"/>
      <c r="FE578" s="108"/>
      <c r="FF578" s="108"/>
      <c r="FG578" s="108"/>
      <c r="FH578" s="108"/>
      <c r="FI578" s="108"/>
      <c r="FJ578" s="108"/>
      <c r="FK578" s="108"/>
      <c r="FL578" s="108"/>
      <c r="FM578" s="108"/>
      <c r="FN578" s="108"/>
      <c r="FO578" s="108"/>
      <c r="FP578" s="108"/>
      <c r="FQ578" s="108"/>
      <c r="FR578" s="108"/>
      <c r="FS578" s="108"/>
      <c r="FT578" s="108"/>
      <c r="FU578" s="108"/>
      <c r="FV578" s="108"/>
      <c r="FW578" s="108"/>
      <c r="FX578" s="108"/>
      <c r="FY578" s="108"/>
      <c r="FZ578" s="108"/>
      <c r="GA578" s="108"/>
      <c r="GB578" s="108"/>
      <c r="GC578" s="108"/>
      <c r="GD578" s="108"/>
      <c r="GE578" s="108"/>
      <c r="GF578" s="108"/>
      <c r="GG578" s="108"/>
      <c r="GH578" s="108"/>
      <c r="GI578" s="108"/>
      <c r="GJ578" s="108"/>
      <c r="GK578" s="108"/>
      <c r="GL578" s="108"/>
      <c r="GM578" s="108"/>
      <c r="GN578" s="108"/>
      <c r="GO578" s="108"/>
      <c r="GP578" s="108"/>
      <c r="GQ578" s="108"/>
      <c r="GR578" s="108"/>
      <c r="GS578" s="108"/>
      <c r="GT578" s="108"/>
      <c r="GU578" s="108"/>
      <c r="GV578" s="108"/>
      <c r="GW578" s="108"/>
      <c r="GX578" s="108"/>
      <c r="GY578" s="108"/>
      <c r="GZ578" s="108"/>
      <c r="HA578" s="108"/>
      <c r="HB578" s="108"/>
      <c r="HC578" s="108"/>
      <c r="HD578" s="108"/>
      <c r="HE578" s="108"/>
      <c r="HF578" s="108"/>
      <c r="HG578" s="108"/>
      <c r="HH578" s="108"/>
      <c r="HI578" s="108"/>
      <c r="HJ578" s="108"/>
      <c r="HK578" s="108"/>
      <c r="HL578" s="108"/>
      <c r="HM578" s="108"/>
      <c r="HN578" s="108"/>
      <c r="HO578" s="108"/>
      <c r="HP578" s="108"/>
      <c r="HQ578" s="108"/>
      <c r="HR578" s="108"/>
      <c r="HS578" s="108"/>
      <c r="HT578" s="108"/>
      <c r="HU578" s="108"/>
      <c r="HV578" s="108"/>
      <c r="HW578" s="108"/>
      <c r="HX578" s="108"/>
      <c r="HY578" s="108"/>
      <c r="HZ578" s="108"/>
      <c r="IA578" s="108"/>
      <c r="IB578" s="108"/>
      <c r="IC578" s="108"/>
      <c r="ID578" s="108"/>
      <c r="IE578" s="108"/>
      <c r="IF578" s="108"/>
      <c r="IG578" s="108"/>
      <c r="IH578" s="108"/>
      <c r="II578" s="108"/>
      <c r="IJ578" s="108"/>
      <c r="IK578" s="108"/>
      <c r="IL578" s="108"/>
      <c r="IM578" s="108"/>
      <c r="IN578" s="108"/>
      <c r="IO578" s="108"/>
      <c r="IP578" s="108"/>
      <c r="IQ578" s="108"/>
      <c r="IR578" s="108"/>
      <c r="IS578" s="108"/>
      <c r="IT578" s="108"/>
      <c r="IU578" s="108"/>
    </row>
    <row r="579" spans="1:255" s="113" customFormat="1" ht="67.5" customHeight="1">
      <c r="A579" s="124">
        <v>1</v>
      </c>
      <c r="B579" s="149" t="s">
        <v>469</v>
      </c>
      <c r="C579" s="123" t="s">
        <v>13</v>
      </c>
      <c r="D579" s="124">
        <v>20</v>
      </c>
      <c r="E579" s="133"/>
      <c r="F579" s="74"/>
      <c r="G579" s="44"/>
      <c r="H579" s="74"/>
      <c r="I579" s="74"/>
      <c r="J579" s="124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7"/>
      <c r="AV579" s="107"/>
      <c r="AW579" s="107"/>
      <c r="AX579" s="107"/>
      <c r="AY579" s="107"/>
      <c r="AZ579" s="107"/>
      <c r="BA579" s="107"/>
      <c r="BB579" s="107"/>
      <c r="BC579" s="107"/>
      <c r="BD579" s="107"/>
      <c r="BE579" s="107"/>
      <c r="BF579" s="107"/>
      <c r="BG579" s="107"/>
      <c r="BH579" s="107"/>
      <c r="BI579" s="107"/>
      <c r="BJ579" s="107"/>
      <c r="BK579" s="107"/>
      <c r="BL579" s="107"/>
      <c r="BM579" s="107"/>
      <c r="BN579" s="107"/>
      <c r="BO579" s="107"/>
      <c r="BP579" s="107"/>
      <c r="BQ579" s="107"/>
      <c r="BR579" s="107"/>
      <c r="BS579" s="107"/>
      <c r="BT579" s="107"/>
      <c r="BU579" s="107"/>
      <c r="BV579" s="107"/>
      <c r="BW579" s="107"/>
      <c r="BX579" s="107"/>
      <c r="BY579" s="107"/>
      <c r="BZ579" s="107"/>
      <c r="CA579" s="107"/>
      <c r="CB579" s="107"/>
      <c r="CC579" s="107"/>
      <c r="CD579" s="107"/>
      <c r="CE579" s="107"/>
      <c r="CF579" s="107"/>
      <c r="CG579" s="107"/>
      <c r="CH579" s="107"/>
      <c r="CI579" s="107"/>
      <c r="CJ579" s="107"/>
      <c r="CK579" s="107"/>
      <c r="CL579" s="107"/>
      <c r="CM579" s="107"/>
      <c r="CN579" s="107"/>
      <c r="CO579" s="107"/>
      <c r="CP579" s="107"/>
      <c r="CQ579" s="107"/>
      <c r="CR579" s="107"/>
      <c r="CS579" s="107"/>
      <c r="CT579" s="107"/>
      <c r="CU579" s="107"/>
      <c r="CV579" s="107"/>
      <c r="CW579" s="107"/>
      <c r="CX579" s="107"/>
      <c r="CY579" s="107"/>
      <c r="CZ579" s="107"/>
      <c r="DA579" s="107"/>
      <c r="DB579" s="107"/>
      <c r="DC579" s="107"/>
      <c r="DD579" s="107"/>
      <c r="DE579" s="107"/>
      <c r="DF579" s="107"/>
      <c r="DG579" s="107"/>
      <c r="DH579" s="107"/>
      <c r="DI579" s="107"/>
      <c r="DJ579" s="107"/>
      <c r="DK579" s="107"/>
      <c r="DL579" s="107"/>
      <c r="DM579" s="107"/>
      <c r="DN579" s="107"/>
      <c r="DO579" s="107"/>
      <c r="DP579" s="107"/>
      <c r="DQ579" s="107"/>
      <c r="DR579" s="107"/>
      <c r="DS579" s="107"/>
      <c r="DT579" s="107"/>
      <c r="DU579" s="107"/>
      <c r="DV579" s="107"/>
      <c r="DW579" s="107"/>
      <c r="DX579" s="107"/>
      <c r="DY579" s="107"/>
      <c r="DZ579" s="107"/>
      <c r="EA579" s="107"/>
      <c r="EB579" s="107"/>
      <c r="EC579" s="107"/>
      <c r="ED579" s="107"/>
      <c r="EE579" s="107"/>
      <c r="EF579" s="107"/>
      <c r="EG579" s="107"/>
      <c r="EH579" s="107"/>
      <c r="EI579" s="107"/>
      <c r="EJ579" s="107"/>
      <c r="EK579" s="107"/>
      <c r="EL579" s="107"/>
      <c r="EM579" s="107"/>
      <c r="EN579" s="107"/>
      <c r="EO579" s="107"/>
      <c r="EP579" s="107"/>
      <c r="EQ579" s="107"/>
      <c r="ER579" s="107"/>
      <c r="ES579" s="107"/>
      <c r="ET579" s="107"/>
      <c r="EU579" s="107"/>
      <c r="EV579" s="107"/>
      <c r="EW579" s="107"/>
      <c r="EX579" s="107"/>
      <c r="EY579" s="107"/>
      <c r="EZ579" s="107"/>
      <c r="FA579" s="107"/>
      <c r="FB579" s="107"/>
      <c r="FC579" s="107"/>
      <c r="FD579" s="107"/>
      <c r="FE579" s="107"/>
      <c r="FF579" s="107"/>
      <c r="FG579" s="107"/>
      <c r="FH579" s="107"/>
      <c r="FI579" s="107"/>
      <c r="FJ579" s="107"/>
      <c r="FK579" s="107"/>
      <c r="FL579" s="107"/>
      <c r="FM579" s="107"/>
      <c r="FN579" s="107"/>
      <c r="FO579" s="107"/>
      <c r="FP579" s="107"/>
      <c r="FQ579" s="107"/>
      <c r="FR579" s="107"/>
      <c r="FS579" s="107"/>
      <c r="FT579" s="107"/>
      <c r="FU579" s="107"/>
      <c r="FV579" s="107"/>
      <c r="FW579" s="107"/>
      <c r="FX579" s="107"/>
      <c r="FY579" s="107"/>
      <c r="FZ579" s="107"/>
      <c r="GA579" s="107"/>
      <c r="GB579" s="107"/>
      <c r="GC579" s="107"/>
      <c r="GD579" s="107"/>
      <c r="GE579" s="107"/>
      <c r="GF579" s="107"/>
      <c r="GG579" s="107"/>
      <c r="GH579" s="107"/>
      <c r="GI579" s="107"/>
      <c r="GJ579" s="107"/>
      <c r="GK579" s="107"/>
      <c r="GL579" s="107"/>
      <c r="GM579" s="107"/>
      <c r="GN579" s="107"/>
      <c r="GO579" s="107"/>
      <c r="GP579" s="107"/>
      <c r="GQ579" s="107"/>
      <c r="GR579" s="107"/>
      <c r="GS579" s="107"/>
      <c r="GT579" s="107"/>
      <c r="GU579" s="107"/>
      <c r="GV579" s="107"/>
      <c r="GW579" s="107"/>
      <c r="GX579" s="107"/>
      <c r="GY579" s="107"/>
      <c r="GZ579" s="107"/>
      <c r="HA579" s="107"/>
      <c r="HB579" s="107"/>
      <c r="HC579" s="107"/>
      <c r="HD579" s="107"/>
      <c r="HE579" s="107"/>
      <c r="HF579" s="107"/>
      <c r="HG579" s="107"/>
      <c r="HH579" s="107"/>
      <c r="HI579" s="107"/>
      <c r="HJ579" s="107"/>
      <c r="HK579" s="107"/>
      <c r="HL579" s="107"/>
      <c r="HM579" s="107"/>
      <c r="HN579" s="107"/>
      <c r="HO579" s="107"/>
      <c r="HP579" s="107"/>
      <c r="HQ579" s="107"/>
      <c r="HR579" s="107"/>
      <c r="HS579" s="107"/>
      <c r="HT579" s="107"/>
      <c r="HU579" s="107"/>
      <c r="HV579" s="107"/>
      <c r="HW579" s="107"/>
      <c r="HX579" s="107"/>
      <c r="HY579" s="107"/>
      <c r="HZ579" s="107"/>
      <c r="IA579" s="107"/>
      <c r="IB579" s="107"/>
      <c r="IC579" s="107"/>
      <c r="ID579" s="107"/>
      <c r="IE579" s="107"/>
      <c r="IF579" s="107"/>
      <c r="IG579" s="107"/>
      <c r="IH579" s="107"/>
      <c r="II579" s="107"/>
      <c r="IJ579" s="107"/>
      <c r="IK579" s="107"/>
      <c r="IL579" s="107"/>
      <c r="IM579" s="107"/>
      <c r="IN579" s="107"/>
      <c r="IO579" s="107"/>
      <c r="IP579" s="107"/>
      <c r="IQ579" s="107"/>
      <c r="IR579" s="107"/>
      <c r="IS579" s="107"/>
      <c r="IT579" s="107"/>
      <c r="IU579" s="107"/>
    </row>
    <row r="580" spans="1:255" s="113" customFormat="1" ht="276" customHeight="1">
      <c r="A580" s="124">
        <v>2</v>
      </c>
      <c r="B580" s="149" t="s">
        <v>470</v>
      </c>
      <c r="C580" s="123" t="s">
        <v>13</v>
      </c>
      <c r="D580" s="126">
        <v>10</v>
      </c>
      <c r="E580" s="133"/>
      <c r="F580" s="74"/>
      <c r="G580" s="44"/>
      <c r="H580" s="74"/>
      <c r="I580" s="74"/>
      <c r="J580" s="123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7"/>
      <c r="AV580" s="107"/>
      <c r="AW580" s="107"/>
      <c r="AX580" s="107"/>
      <c r="AY580" s="107"/>
      <c r="AZ580" s="107"/>
      <c r="BA580" s="107"/>
      <c r="BB580" s="107"/>
      <c r="BC580" s="107"/>
      <c r="BD580" s="107"/>
      <c r="BE580" s="107"/>
      <c r="BF580" s="107"/>
      <c r="BG580" s="107"/>
      <c r="BH580" s="107"/>
      <c r="BI580" s="107"/>
      <c r="BJ580" s="107"/>
      <c r="BK580" s="107"/>
      <c r="BL580" s="107"/>
      <c r="BM580" s="107"/>
      <c r="BN580" s="107"/>
      <c r="BO580" s="107"/>
      <c r="BP580" s="107"/>
      <c r="BQ580" s="107"/>
      <c r="BR580" s="107"/>
      <c r="BS580" s="107"/>
      <c r="BT580" s="107"/>
      <c r="BU580" s="107"/>
      <c r="BV580" s="107"/>
      <c r="BW580" s="107"/>
      <c r="BX580" s="107"/>
      <c r="BY580" s="107"/>
      <c r="BZ580" s="107"/>
      <c r="CA580" s="107"/>
      <c r="CB580" s="107"/>
      <c r="CC580" s="107"/>
      <c r="CD580" s="107"/>
      <c r="CE580" s="107"/>
      <c r="CF580" s="107"/>
      <c r="CG580" s="107"/>
      <c r="CH580" s="107"/>
      <c r="CI580" s="107"/>
      <c r="CJ580" s="107"/>
      <c r="CK580" s="107"/>
      <c r="CL580" s="107"/>
      <c r="CM580" s="107"/>
      <c r="CN580" s="107"/>
      <c r="CO580" s="107"/>
      <c r="CP580" s="107"/>
      <c r="CQ580" s="107"/>
      <c r="CR580" s="107"/>
      <c r="CS580" s="107"/>
      <c r="CT580" s="107"/>
      <c r="CU580" s="107"/>
      <c r="CV580" s="107"/>
      <c r="CW580" s="107"/>
      <c r="CX580" s="107"/>
      <c r="CY580" s="107"/>
      <c r="CZ580" s="107"/>
      <c r="DA580" s="107"/>
      <c r="DB580" s="107"/>
      <c r="DC580" s="107"/>
      <c r="DD580" s="107"/>
      <c r="DE580" s="107"/>
      <c r="DF580" s="107"/>
      <c r="DG580" s="107"/>
      <c r="DH580" s="107"/>
      <c r="DI580" s="107"/>
      <c r="DJ580" s="107"/>
      <c r="DK580" s="107"/>
      <c r="DL580" s="107"/>
      <c r="DM580" s="107"/>
      <c r="DN580" s="107"/>
      <c r="DO580" s="107"/>
      <c r="DP580" s="107"/>
      <c r="DQ580" s="107"/>
      <c r="DR580" s="107"/>
      <c r="DS580" s="107"/>
      <c r="DT580" s="107"/>
      <c r="DU580" s="107"/>
      <c r="DV580" s="107"/>
      <c r="DW580" s="107"/>
      <c r="DX580" s="107"/>
      <c r="DY580" s="107"/>
      <c r="DZ580" s="107"/>
      <c r="EA580" s="107"/>
      <c r="EB580" s="107"/>
      <c r="EC580" s="107"/>
      <c r="ED580" s="107"/>
      <c r="EE580" s="107"/>
      <c r="EF580" s="107"/>
      <c r="EG580" s="107"/>
      <c r="EH580" s="107"/>
      <c r="EI580" s="107"/>
      <c r="EJ580" s="107"/>
      <c r="EK580" s="107"/>
      <c r="EL580" s="107"/>
      <c r="EM580" s="107"/>
      <c r="EN580" s="107"/>
      <c r="EO580" s="107"/>
      <c r="EP580" s="107"/>
      <c r="EQ580" s="107"/>
      <c r="ER580" s="107"/>
      <c r="ES580" s="107"/>
      <c r="ET580" s="107"/>
      <c r="EU580" s="107"/>
      <c r="EV580" s="107"/>
      <c r="EW580" s="107"/>
      <c r="EX580" s="107"/>
      <c r="EY580" s="107"/>
      <c r="EZ580" s="107"/>
      <c r="FA580" s="107"/>
      <c r="FB580" s="107"/>
      <c r="FC580" s="107"/>
      <c r="FD580" s="107"/>
      <c r="FE580" s="107"/>
      <c r="FF580" s="107"/>
      <c r="FG580" s="107"/>
      <c r="FH580" s="107"/>
      <c r="FI580" s="107"/>
      <c r="FJ580" s="107"/>
      <c r="FK580" s="107"/>
      <c r="FL580" s="107"/>
      <c r="FM580" s="107"/>
      <c r="FN580" s="107"/>
      <c r="FO580" s="107"/>
      <c r="FP580" s="107"/>
      <c r="FQ580" s="107"/>
      <c r="FR580" s="107"/>
      <c r="FS580" s="107"/>
      <c r="FT580" s="107"/>
      <c r="FU580" s="107"/>
      <c r="FV580" s="107"/>
      <c r="FW580" s="107"/>
      <c r="FX580" s="107"/>
      <c r="FY580" s="107"/>
      <c r="FZ580" s="107"/>
      <c r="GA580" s="107"/>
      <c r="GB580" s="107"/>
      <c r="GC580" s="107"/>
      <c r="GD580" s="107"/>
      <c r="GE580" s="107"/>
      <c r="GF580" s="107"/>
      <c r="GG580" s="107"/>
      <c r="GH580" s="107"/>
      <c r="GI580" s="107"/>
      <c r="GJ580" s="107"/>
      <c r="GK580" s="107"/>
      <c r="GL580" s="107"/>
      <c r="GM580" s="107"/>
      <c r="GN580" s="107"/>
      <c r="GO580" s="107"/>
      <c r="GP580" s="107"/>
      <c r="GQ580" s="107"/>
      <c r="GR580" s="107"/>
      <c r="GS580" s="107"/>
      <c r="GT580" s="107"/>
      <c r="GU580" s="107"/>
      <c r="GV580" s="107"/>
      <c r="GW580" s="107"/>
      <c r="GX580" s="107"/>
      <c r="GY580" s="107"/>
      <c r="GZ580" s="107"/>
      <c r="HA580" s="107"/>
      <c r="HB580" s="107"/>
      <c r="HC580" s="107"/>
      <c r="HD580" s="107"/>
      <c r="HE580" s="107"/>
      <c r="HF580" s="107"/>
      <c r="HG580" s="107"/>
      <c r="HH580" s="107"/>
      <c r="HI580" s="107"/>
      <c r="HJ580" s="107"/>
      <c r="HK580" s="107"/>
      <c r="HL580" s="107"/>
      <c r="HM580" s="107"/>
      <c r="HN580" s="107"/>
      <c r="HO580" s="107"/>
      <c r="HP580" s="107"/>
      <c r="HQ580" s="107"/>
      <c r="HR580" s="107"/>
      <c r="HS580" s="107"/>
      <c r="HT580" s="107"/>
      <c r="HU580" s="107"/>
      <c r="HV580" s="107"/>
      <c r="HW580" s="107"/>
      <c r="HX580" s="107"/>
      <c r="HY580" s="107"/>
      <c r="HZ580" s="107"/>
      <c r="IA580" s="107"/>
      <c r="IB580" s="107"/>
      <c r="IC580" s="107"/>
      <c r="ID580" s="107"/>
      <c r="IE580" s="107"/>
      <c r="IF580" s="107"/>
      <c r="IG580" s="107"/>
      <c r="IH580" s="107"/>
      <c r="II580" s="107"/>
      <c r="IJ580" s="107"/>
      <c r="IK580" s="107"/>
      <c r="IL580" s="107"/>
      <c r="IM580" s="107"/>
      <c r="IN580" s="107"/>
      <c r="IO580" s="107"/>
      <c r="IP580" s="107"/>
      <c r="IQ580" s="107"/>
      <c r="IR580" s="107"/>
      <c r="IS580" s="107"/>
      <c r="IT580" s="107"/>
      <c r="IU580" s="107"/>
    </row>
    <row r="581" spans="1:10" ht="34.5" customHeight="1">
      <c r="A581" s="163" t="s">
        <v>31</v>
      </c>
      <c r="B581" s="163"/>
      <c r="C581" s="8"/>
      <c r="D581" s="8"/>
      <c r="E581" s="75"/>
      <c r="F581" s="76">
        <f>SUM(F579:F580)</f>
        <v>0</v>
      </c>
      <c r="G581" s="47"/>
      <c r="H581" s="76">
        <f>SUM(H579:H580)</f>
        <v>0</v>
      </c>
      <c r="I581" s="76">
        <f>SUM(I579:I580)</f>
        <v>0</v>
      </c>
      <c r="J581" s="8"/>
    </row>
  </sheetData>
  <sheetProtection selectLockedCells="1" selectUnlockedCells="1"/>
  <mergeCells count="92">
    <mergeCell ref="A576:J576"/>
    <mergeCell ref="A581:B581"/>
    <mergeCell ref="A46:J46"/>
    <mergeCell ref="A67:J67"/>
    <mergeCell ref="A68:J68"/>
    <mergeCell ref="A1:J1"/>
    <mergeCell ref="A2:J2"/>
    <mergeCell ref="A28:B28"/>
    <mergeCell ref="A30:J30"/>
    <mergeCell ref="A31:J31"/>
    <mergeCell ref="A44:B44"/>
    <mergeCell ref="A194:J194"/>
    <mergeCell ref="A86:B86"/>
    <mergeCell ref="A88:J88"/>
    <mergeCell ref="A47:J47"/>
    <mergeCell ref="A64:B64"/>
    <mergeCell ref="A66:J66"/>
    <mergeCell ref="A107:B107"/>
    <mergeCell ref="A152:J152"/>
    <mergeCell ref="A153:J153"/>
    <mergeCell ref="A193:J193"/>
    <mergeCell ref="A134:J134"/>
    <mergeCell ref="A139:B139"/>
    <mergeCell ref="A141:J141"/>
    <mergeCell ref="A142:J142"/>
    <mergeCell ref="A165:J165"/>
    <mergeCell ref="A109:J109"/>
    <mergeCell ref="A120:B120"/>
    <mergeCell ref="A122:J122"/>
    <mergeCell ref="A132:B132"/>
    <mergeCell ref="A150:B150"/>
    <mergeCell ref="A211:J211"/>
    <mergeCell ref="A179:B179"/>
    <mergeCell ref="A163:B163"/>
    <mergeCell ref="A181:J181"/>
    <mergeCell ref="A191:B191"/>
    <mergeCell ref="A217:B217"/>
    <mergeCell ref="A209:B209"/>
    <mergeCell ref="A256:B256"/>
    <mergeCell ref="A258:J258"/>
    <mergeCell ref="A276:B276"/>
    <mergeCell ref="A285:J285"/>
    <mergeCell ref="A300:B300"/>
    <mergeCell ref="A219:J219"/>
    <mergeCell ref="A241:B241"/>
    <mergeCell ref="A243:J243"/>
    <mergeCell ref="A248:B248"/>
    <mergeCell ref="A250:J250"/>
    <mergeCell ref="A278:J278"/>
    <mergeCell ref="A283:B283"/>
    <mergeCell ref="A338:J338"/>
    <mergeCell ref="A339:J339"/>
    <mergeCell ref="A384:B384"/>
    <mergeCell ref="A386:J386"/>
    <mergeCell ref="A302:J302"/>
    <mergeCell ref="A336:B336"/>
    <mergeCell ref="A407:B407"/>
    <mergeCell ref="A409:J409"/>
    <mergeCell ref="A415:B415"/>
    <mergeCell ref="A417:J417"/>
    <mergeCell ref="A423:B423"/>
    <mergeCell ref="A425:J425"/>
    <mergeCell ref="A443:B443"/>
    <mergeCell ref="A445:J445"/>
    <mergeCell ref="A450:B450"/>
    <mergeCell ref="A452:J452"/>
    <mergeCell ref="A459:B459"/>
    <mergeCell ref="A461:J461"/>
    <mergeCell ref="A552:B552"/>
    <mergeCell ref="A555:J555"/>
    <mergeCell ref="A470:B470"/>
    <mergeCell ref="A472:J472"/>
    <mergeCell ref="A479:B479"/>
    <mergeCell ref="A481:J481"/>
    <mergeCell ref="A485:B485"/>
    <mergeCell ref="A487:J487"/>
    <mergeCell ref="A567:J567"/>
    <mergeCell ref="A574:B574"/>
    <mergeCell ref="A491:B491"/>
    <mergeCell ref="A554:J554"/>
    <mergeCell ref="A565:B565"/>
    <mergeCell ref="A493:J493"/>
    <mergeCell ref="A502:B502"/>
    <mergeCell ref="A504:J504"/>
    <mergeCell ref="A543:B543"/>
    <mergeCell ref="A545:J545"/>
    <mergeCell ref="E71:J71"/>
    <mergeCell ref="E95:J95"/>
    <mergeCell ref="E96:J96"/>
    <mergeCell ref="E97:J97"/>
    <mergeCell ref="E98:J98"/>
    <mergeCell ref="E104:J104"/>
  </mergeCells>
  <conditionalFormatting sqref="E449">
    <cfRule type="cellIs" priority="3" dxfId="0" operator="lessThan" stopIfTrue="1">
      <formula>0</formula>
    </cfRule>
  </conditionalFormatting>
  <conditionalFormatting sqref="E580">
    <cfRule type="cellIs" priority="1" dxfId="0" operator="lessThan" stopIfTrue="1">
      <formula>0</formula>
    </cfRule>
  </conditionalFormatting>
  <printOptions horizontalCentered="1"/>
  <pageMargins left="0.2755905511811024" right="0.2362204724409449" top="0.8661417322834646" bottom="0.8661417322834646" header="0.3937007874015748" footer="0.5118110236220472"/>
  <pageSetup firstPageNumber="9" useFirstPageNumber="1" horizontalDpi="300" verticalDpi="300" orientation="landscape" paperSize="9" scale="95" r:id="rId1"/>
  <headerFooter alignWithMargins="0">
    <oddHeader>&amp;RZAŁĄCZNIK nr 2.5 do SIWZ z dnia 09.04.2020 r.</oddHeader>
    <oddFooter>&amp;LBZP nr 530761-N-2020 z dnia 09.04.2020 r.&amp;CZP/PN/07/4/2020&amp;R&amp;P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Wozniak</dc:creator>
  <cp:keywords/>
  <dc:description/>
  <cp:lastModifiedBy>Krzysztof Wozniak</cp:lastModifiedBy>
  <cp:lastPrinted>2020-04-09T13:37:17Z</cp:lastPrinted>
  <dcterms:modified xsi:type="dcterms:W3CDTF">2020-04-17T10:31:19Z</dcterms:modified>
  <cp:category/>
  <cp:version/>
  <cp:contentType/>
  <cp:contentStatus/>
</cp:coreProperties>
</file>